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9" i="1"/>
</calcChain>
</file>

<file path=xl/sharedStrings.xml><?xml version="1.0" encoding="utf-8"?>
<sst xmlns="http://schemas.openxmlformats.org/spreadsheetml/2006/main" count="46" uniqueCount="26">
  <si>
    <t>SEXO</t>
  </si>
  <si>
    <t>HOMBRES</t>
  </si>
  <si>
    <t xml:space="preserve">Nicaragua </t>
  </si>
  <si>
    <t>MUJERES</t>
  </si>
  <si>
    <t>Salvador</t>
  </si>
  <si>
    <t>NIÑOS</t>
  </si>
  <si>
    <t>Costa Rica</t>
  </si>
  <si>
    <t>LGBT</t>
  </si>
  <si>
    <t xml:space="preserve">Panamá </t>
  </si>
  <si>
    <t>Colombia</t>
  </si>
  <si>
    <t xml:space="preserve">Camboya </t>
  </si>
  <si>
    <t>Venezuela</t>
  </si>
  <si>
    <t>Guatemala</t>
  </si>
  <si>
    <t>Cuba</t>
  </si>
  <si>
    <t>Nicaragua</t>
  </si>
  <si>
    <t>El Salvador</t>
  </si>
  <si>
    <t>Panamá</t>
  </si>
  <si>
    <t xml:space="preserve">Colombia </t>
  </si>
  <si>
    <t>Camboya</t>
  </si>
  <si>
    <t>Ministerio de Seguridad Pública</t>
  </si>
  <si>
    <t>Informe Sobre Trata de Personas en Panamá - Octubre 2019</t>
  </si>
  <si>
    <t>Total</t>
  </si>
  <si>
    <t>Cantidad</t>
  </si>
  <si>
    <t>Nacionalidad</t>
  </si>
  <si>
    <t>Varones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</si>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</sst>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16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2.2121239421731321E-2"/>
                  <c:y val="0.1021484814398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[1]Estadística!$B$4:$B$7</c:f>
              <c:strCache>
                <c:ptCount val="4"/>
                <c:pt idx="0">
                  <c:v>HOMBRES</c:v>
                </c:pt>
                <c:pt idx="1">
                  <c:v>MUJERES</c:v>
                </c:pt>
                <c:pt idx="2">
                  <c:v>NIÑOS</c:v>
                </c:pt>
                <c:pt idx="3">
                  <c:v>LGBT</c:v>
                </c:pt>
              </c:strCache>
            </c:strRef>
          </c:cat>
          <c:val>
            <c:numRef>
              <c:f>[1]Estadística!$C$4:$C$7</c:f>
              <c:numCache>
                <c:formatCode>General</c:formatCode>
                <c:ptCount val="4"/>
                <c:pt idx="0">
                  <c:v>17</c:v>
                </c:pt>
                <c:pt idx="1">
                  <c:v>38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[1]Estadística!$E$4:$E$12</c:f>
              <c:strCache>
                <c:ptCount val="9"/>
                <c:pt idx="0">
                  <c:v>Nicaragua </c:v>
                </c:pt>
                <c:pt idx="1">
                  <c:v>Salvador</c:v>
                </c:pt>
                <c:pt idx="2">
                  <c:v>Costa Rica</c:v>
                </c:pt>
                <c:pt idx="3">
                  <c:v>Panamá </c:v>
                </c:pt>
                <c:pt idx="4">
                  <c:v>Colombia</c:v>
                </c:pt>
                <c:pt idx="5">
                  <c:v>Camboya 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[1]Estadística!$F$4:$F$12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28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MODALIDADES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3"/>
              <c:layout>
                <c:manualLayout>
                  <c:x val="1.2135010273037138E-2"/>
                  <c:y val="0.122927967337416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[1]Estadística!$B$16:$B$19</c:f>
              <c:strCache>
                <c:ptCount val="4"/>
                <c:pt idx="0">
                  <c:v>SEXUAL</c:v>
                </c:pt>
                <c:pt idx="1">
                  <c:v>LABORAL</c:v>
                </c:pt>
                <c:pt idx="2">
                  <c:v>SERVIDUMBRE</c:v>
                </c:pt>
                <c:pt idx="3">
                  <c:v>OTRAS</c:v>
                </c:pt>
              </c:strCache>
            </c:strRef>
          </c:cat>
          <c:val>
            <c:numRef>
              <c:f>[1]Estadística!$C$16:$C$19</c:f>
              <c:numCache>
                <c:formatCode>General</c:formatCode>
                <c:ptCount val="4"/>
                <c:pt idx="0">
                  <c:v>33</c:v>
                </c:pt>
                <c:pt idx="1">
                  <c:v>22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MUJERES</a:t>
            </a:r>
          </a:p>
        </c:rich>
      </c:tx>
      <c:layout>
        <c:manualLayout>
          <c:xMode val="edge"/>
          <c:yMode val="edge"/>
          <c:x val="1.5311679790026247E-2"/>
          <c:y val="0.8764222116453078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[1]Estadística!$C$29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2.4205142498780616E-2"/>
                  <c:y val="-1.0593398395822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104940422270227E-3"/>
                  <c:y val="-2.75900598945224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41857710264088E-2"/>
                  <c:y val="6.727241535619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4174807795043401E-2"/>
                  <c:y val="0.124161139183194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427333751422678E-2"/>
                  <c:y val="3.25381814572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098227765777074E-3"/>
                  <c:y val="7.7811119213017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5912479966552852E-2"/>
                  <c:y val="0.124942337281745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1563514737648944"/>
                  <c:y val="2.4008768201608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[1]Estadística!$B$30:$B$38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[1]Estadística!$C$30:$C$38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26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HOMBRES</a:t>
            </a:r>
          </a:p>
        </c:rich>
      </c:tx>
      <c:layout>
        <c:manualLayout>
          <c:xMode val="edge"/>
          <c:yMode val="edge"/>
          <c:x val="1.6702023817270775E-2"/>
          <c:y val="0.884434970419052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[1]Estadística!$F$29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6.0804680664916934E-2"/>
                  <c:y val="-3.253572470107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8591426071741"/>
                  <c:y val="0.1562470836978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314523184601923E-2"/>
                  <c:y val="-3.3567731116943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890857392825898E-2"/>
                  <c:y val="0.12242709244677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203455818022748"/>
                  <c:y val="0.20395778652668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74715660542432E-5"/>
                  <c:y val="9.513342082239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1609798775152849E-3"/>
                  <c:y val="-1.2806576261300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799868766404199E-2"/>
                  <c:y val="-6.5975138524351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[1]Estadística!$E$30:$E$38</c:f>
              <c:strCache>
                <c:ptCount val="9"/>
                <c:pt idx="0">
                  <c:v>Nicaragua</c:v>
                </c:pt>
                <c:pt idx="1">
                  <c:v>El Salvador</c:v>
                </c:pt>
                <c:pt idx="2">
                  <c:v>Costa Rica</c:v>
                </c:pt>
                <c:pt idx="3">
                  <c:v>Panamá</c:v>
                </c:pt>
                <c:pt idx="4">
                  <c:v>Colombia </c:v>
                </c:pt>
                <c:pt idx="5">
                  <c:v>Camboya</c:v>
                </c:pt>
                <c:pt idx="6">
                  <c:v>Venezuela</c:v>
                </c:pt>
                <c:pt idx="7">
                  <c:v>Guatemala</c:v>
                </c:pt>
                <c:pt idx="8">
                  <c:v>Cuba</c:v>
                </c:pt>
              </c:strCache>
            </c:strRef>
          </c:cat>
          <c:val>
            <c:numRef>
              <c:f>[1]Estadística!$F$30:$F$38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4762</xdr:rowOff>
    </xdr:from>
    <xdr:to>
      <xdr:col>8</xdr:col>
      <xdr:colOff>342900</xdr:colOff>
      <xdr:row>16</xdr:row>
      <xdr:rowOff>66675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752475</xdr:colOff>
      <xdr:row>18</xdr:row>
      <xdr:rowOff>14287</xdr:rowOff>
    </xdr:from>
    <xdr:to>
      <xdr:col>8</xdr:col>
      <xdr:colOff>342900</xdr:colOff>
      <xdr:row>31</xdr:row>
      <xdr:rowOff>85725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19051</xdr:colOff>
      <xdr:row>34</xdr:row>
      <xdr:rowOff>0</xdr:rowOff>
    </xdr:from>
    <xdr:to>
      <xdr:col>8</xdr:col>
      <xdr:colOff>361950</xdr:colOff>
      <xdr:row>45</xdr:row>
      <xdr:rowOff>4762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9526</xdr:colOff>
      <xdr:row>47</xdr:row>
      <xdr:rowOff>23811</xdr:rowOff>
    </xdr:from>
    <xdr:to>
      <xdr:col>8</xdr:col>
      <xdr:colOff>361951</xdr:colOff>
      <xdr:row>63</xdr:row>
      <xdr:rowOff>171450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9526</xdr:colOff>
      <xdr:row>66</xdr:row>
      <xdr:rowOff>14287</xdr:rowOff>
    </xdr:from>
    <xdr:to>
      <xdr:col>8</xdr:col>
      <xdr:colOff>381001</xdr:colOff>
      <xdr:row>82</xdr:row>
      <xdr:rowOff>161925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erez/Desktop/CRISTINA/ESTATUS%20DE%20INFORMES%20POR%20EXPEDIENTES%202019...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CASOS"/>
      <sheetName val="INFORME POR MES"/>
      <sheetName val="Estadística"/>
      <sheetName val="Hoja2"/>
    </sheetNames>
    <sheetDataSet>
      <sheetData sheetId="0"/>
      <sheetData sheetId="1"/>
      <sheetData sheetId="2">
        <row r="4">
          <cell r="B4" t="str">
            <v>HOMBRES</v>
          </cell>
          <cell r="C4">
            <v>17</v>
          </cell>
          <cell r="E4" t="str">
            <v xml:space="preserve">Nicaragua </v>
          </cell>
          <cell r="F4">
            <v>2</v>
          </cell>
        </row>
        <row r="5">
          <cell r="B5" t="str">
            <v>MUJERES</v>
          </cell>
          <cell r="C5">
            <v>38</v>
          </cell>
          <cell r="E5" t="str">
            <v>Salvador</v>
          </cell>
          <cell r="F5">
            <v>1</v>
          </cell>
        </row>
        <row r="6">
          <cell r="B6" t="str">
            <v>NIÑOS</v>
          </cell>
          <cell r="C6">
            <v>1</v>
          </cell>
          <cell r="E6" t="str">
            <v>Costa Rica</v>
          </cell>
          <cell r="F6">
            <v>2</v>
          </cell>
        </row>
        <row r="7">
          <cell r="B7" t="str">
            <v>LGBT</v>
          </cell>
          <cell r="C7">
            <v>1</v>
          </cell>
          <cell r="E7" t="str">
            <v xml:space="preserve">Panamá </v>
          </cell>
          <cell r="F7">
            <v>7</v>
          </cell>
        </row>
        <row r="8">
          <cell r="E8" t="str">
            <v>Colombia</v>
          </cell>
          <cell r="F8">
            <v>28</v>
          </cell>
        </row>
        <row r="9">
          <cell r="E9" t="str">
            <v xml:space="preserve">Camboya </v>
          </cell>
          <cell r="F9">
            <v>1</v>
          </cell>
        </row>
        <row r="10">
          <cell r="E10" t="str">
            <v>Venezuela</v>
          </cell>
          <cell r="F10">
            <v>13</v>
          </cell>
        </row>
        <row r="11">
          <cell r="E11" t="str">
            <v>Guatemala</v>
          </cell>
          <cell r="F11">
            <v>1</v>
          </cell>
        </row>
        <row r="12">
          <cell r="E12" t="str">
            <v>Cuba</v>
          </cell>
          <cell r="F12">
            <v>2</v>
          </cell>
        </row>
        <row r="16">
          <cell r="B16" t="str">
            <v>SEXUAL</v>
          </cell>
          <cell r="C16">
            <v>33</v>
          </cell>
        </row>
        <row r="17">
          <cell r="B17" t="str">
            <v>LABORAL</v>
          </cell>
          <cell r="C17">
            <v>22</v>
          </cell>
        </row>
        <row r="18">
          <cell r="B18" t="str">
            <v>SERVIDUMBRE</v>
          </cell>
          <cell r="C18">
            <v>1</v>
          </cell>
        </row>
        <row r="19">
          <cell r="B19" t="str">
            <v>OTRAS</v>
          </cell>
          <cell r="C19">
            <v>1</v>
          </cell>
        </row>
        <row r="30">
          <cell r="B30" t="str">
            <v>Nicaragua</v>
          </cell>
          <cell r="C30">
            <v>1</v>
          </cell>
          <cell r="E30" t="str">
            <v>Nicaragua</v>
          </cell>
          <cell r="F30">
            <v>1</v>
          </cell>
        </row>
        <row r="31">
          <cell r="B31" t="str">
            <v>El Salvador</v>
          </cell>
          <cell r="C31">
            <v>1</v>
          </cell>
          <cell r="E31" t="str">
            <v>El Salvador</v>
          </cell>
          <cell r="F31">
            <v>0</v>
          </cell>
        </row>
        <row r="32">
          <cell r="B32" t="str">
            <v>Costa Rica</v>
          </cell>
          <cell r="C32">
            <v>1</v>
          </cell>
          <cell r="E32" t="str">
            <v>Costa Rica</v>
          </cell>
          <cell r="F32">
            <v>0</v>
          </cell>
        </row>
        <row r="33">
          <cell r="B33" t="str">
            <v>Panamá</v>
          </cell>
          <cell r="C33">
            <v>3</v>
          </cell>
          <cell r="E33" t="str">
            <v>Panamá</v>
          </cell>
          <cell r="F33">
            <v>4</v>
          </cell>
        </row>
        <row r="34">
          <cell r="B34" t="str">
            <v xml:space="preserve">Colombia </v>
          </cell>
          <cell r="C34">
            <v>26</v>
          </cell>
          <cell r="E34" t="str">
            <v xml:space="preserve">Colombia </v>
          </cell>
          <cell r="F34">
            <v>0</v>
          </cell>
        </row>
        <row r="35">
          <cell r="B35" t="str">
            <v>Camboya</v>
          </cell>
          <cell r="C35">
            <v>1</v>
          </cell>
          <cell r="E35" t="str">
            <v>Camboya</v>
          </cell>
          <cell r="F35">
            <v>0</v>
          </cell>
        </row>
        <row r="36">
          <cell r="B36" t="str">
            <v>Venezuela</v>
          </cell>
          <cell r="C36">
            <v>5</v>
          </cell>
          <cell r="E36" t="str">
            <v>Venezuela</v>
          </cell>
          <cell r="F36">
            <v>10</v>
          </cell>
        </row>
        <row r="37">
          <cell r="B37" t="str">
            <v>Guatemala</v>
          </cell>
          <cell r="C37">
            <v>1</v>
          </cell>
          <cell r="E37" t="str">
            <v>Guatemala</v>
          </cell>
          <cell r="F37">
            <v>0</v>
          </cell>
        </row>
        <row r="38">
          <cell r="B38" t="str">
            <v>Cuba</v>
          </cell>
          <cell r="C38">
            <v>0</v>
          </cell>
          <cell r="E38" t="str">
            <v>Cuba</v>
          </cell>
          <cell r="F38">
            <v>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a1" displayName="Tabla1" ref="A19:B29" totalsRowShown="0" headerRowDxfId="15" dataDxfId="14">
  <autoFilter ref="A19:B29"/>
  <tableColumns count="2">
    <tableColumn id="1" name="Nacionalidad" dataDxfId="13"/>
    <tableColumn id="2" name="Cantidad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B9" totalsRowShown="0" headerRowDxfId="11">
  <autoFilter ref="A4:B9"/>
  <tableColumns count="2">
    <tableColumn id="1" name="SEXO"/>
    <tableColumn id="2" name="Cantidad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68:B78" totalsRowShown="0" headerRowDxfId="8" dataDxfId="3" headerRowBorderDxfId="6" tableBorderDxfId="7">
  <autoFilter ref="A68:B78"/>
  <tableColumns count="2">
    <tableColumn id="1" name="Nacionalidad" dataDxfId="5"/>
    <tableColumn id="2" name="Cantidad" dataDxfId="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49:B59" totalsRowShown="0" headerRowDxfId="9" dataDxfId="0">
  <autoFilter ref="A49:B59"/>
  <tableColumns count="2">
    <tableColumn id="1" name="Nacionalidad" dataDxfId="2"/>
    <tableColumn id="2" name="Cantidad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55" workbookViewId="0">
      <selection activeCell="J8" sqref="J8"/>
    </sheetView>
  </sheetViews>
  <sheetFormatPr baseColWidth="10" defaultRowHeight="15" x14ac:dyDescent="0.25"/>
  <cols>
    <col min="1" max="1" width="13.85546875" customWidth="1"/>
    <col min="2" max="2" width="12" customWidth="1"/>
    <col min="4" max="4" width="11.7109375" customWidth="1"/>
    <col min="5" max="5" width="17" customWidth="1"/>
    <col min="6" max="6" width="12" customWidth="1"/>
    <col min="9" max="9" width="8" customWidth="1"/>
  </cols>
  <sheetData>
    <row r="1" spans="1:9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</row>
    <row r="4" spans="1:9" x14ac:dyDescent="0.25">
      <c r="A4" s="5" t="s">
        <v>0</v>
      </c>
      <c r="B4" s="5" t="s">
        <v>22</v>
      </c>
    </row>
    <row r="5" spans="1:9" x14ac:dyDescent="0.25">
      <c r="A5" s="6" t="s">
        <v>1</v>
      </c>
      <c r="B5" s="7">
        <v>17</v>
      </c>
    </row>
    <row r="6" spans="1:9" x14ac:dyDescent="0.25">
      <c r="A6" s="6" t="s">
        <v>3</v>
      </c>
      <c r="B6" s="7">
        <v>38</v>
      </c>
    </row>
    <row r="7" spans="1:9" x14ac:dyDescent="0.25">
      <c r="A7" s="6" t="s">
        <v>5</v>
      </c>
      <c r="B7" s="7">
        <v>1</v>
      </c>
    </row>
    <row r="8" spans="1:9" x14ac:dyDescent="0.25">
      <c r="A8" s="6" t="s">
        <v>7</v>
      </c>
      <c r="B8" s="7">
        <v>1</v>
      </c>
    </row>
    <row r="9" spans="1:9" x14ac:dyDescent="0.25">
      <c r="A9" s="6"/>
      <c r="B9" s="7">
        <f>SUM(B5:B8)</f>
        <v>57</v>
      </c>
    </row>
    <row r="19" spans="1:2" x14ac:dyDescent="0.25">
      <c r="A19" s="2" t="s">
        <v>23</v>
      </c>
      <c r="B19" s="2" t="s">
        <v>22</v>
      </c>
    </row>
    <row r="20" spans="1:2" x14ac:dyDescent="0.25">
      <c r="A20" s="3" t="s">
        <v>2</v>
      </c>
      <c r="B20" s="4">
        <v>2</v>
      </c>
    </row>
    <row r="21" spans="1:2" x14ac:dyDescent="0.25">
      <c r="A21" s="3" t="s">
        <v>4</v>
      </c>
      <c r="B21" s="4">
        <v>1</v>
      </c>
    </row>
    <row r="22" spans="1:2" x14ac:dyDescent="0.25">
      <c r="A22" s="3" t="s">
        <v>6</v>
      </c>
      <c r="B22" s="4">
        <v>2</v>
      </c>
    </row>
    <row r="23" spans="1:2" x14ac:dyDescent="0.25">
      <c r="A23" s="3" t="s">
        <v>8</v>
      </c>
      <c r="B23" s="4">
        <v>7</v>
      </c>
    </row>
    <row r="24" spans="1:2" x14ac:dyDescent="0.25">
      <c r="A24" s="3" t="s">
        <v>9</v>
      </c>
      <c r="B24" s="4">
        <v>28</v>
      </c>
    </row>
    <row r="25" spans="1:2" x14ac:dyDescent="0.25">
      <c r="A25" s="3" t="s">
        <v>10</v>
      </c>
      <c r="B25" s="4">
        <v>1</v>
      </c>
    </row>
    <row r="26" spans="1:2" x14ac:dyDescent="0.25">
      <c r="A26" s="3" t="s">
        <v>11</v>
      </c>
      <c r="B26" s="4">
        <v>13</v>
      </c>
    </row>
    <row r="27" spans="1:2" x14ac:dyDescent="0.25">
      <c r="A27" s="3" t="s">
        <v>12</v>
      </c>
      <c r="B27" s="4">
        <v>1</v>
      </c>
    </row>
    <row r="28" spans="1:2" x14ac:dyDescent="0.25">
      <c r="A28" s="3" t="s">
        <v>13</v>
      </c>
      <c r="B28" s="4">
        <v>2</v>
      </c>
    </row>
    <row r="29" spans="1:2" x14ac:dyDescent="0.25">
      <c r="A29" s="3" t="s">
        <v>21</v>
      </c>
      <c r="B29" s="4">
        <f>SUM(B20:B28)</f>
        <v>57</v>
      </c>
    </row>
    <row r="48" spans="1:6" x14ac:dyDescent="0.25">
      <c r="A48" s="9" t="s">
        <v>25</v>
      </c>
      <c r="B48" s="9"/>
      <c r="C48" s="6"/>
      <c r="F48" s="6"/>
    </row>
    <row r="49" spans="1:6" x14ac:dyDescent="0.25">
      <c r="A49" s="11" t="s">
        <v>23</v>
      </c>
      <c r="B49" s="11" t="s">
        <v>22</v>
      </c>
      <c r="C49" s="6"/>
      <c r="F49" s="6"/>
    </row>
    <row r="50" spans="1:6" x14ac:dyDescent="0.25">
      <c r="A50" s="13" t="s">
        <v>14</v>
      </c>
      <c r="B50" s="15">
        <v>1</v>
      </c>
      <c r="C50" s="6"/>
      <c r="F50" s="6"/>
    </row>
    <row r="51" spans="1:6" x14ac:dyDescent="0.25">
      <c r="A51" s="13" t="s">
        <v>15</v>
      </c>
      <c r="B51" s="15">
        <v>1</v>
      </c>
      <c r="C51" s="6"/>
      <c r="F51" s="6"/>
    </row>
    <row r="52" spans="1:6" x14ac:dyDescent="0.25">
      <c r="A52" s="13" t="s">
        <v>6</v>
      </c>
      <c r="B52" s="15">
        <v>1</v>
      </c>
      <c r="C52" s="6"/>
      <c r="F52" s="6"/>
    </row>
    <row r="53" spans="1:6" x14ac:dyDescent="0.25">
      <c r="A53" s="13" t="s">
        <v>16</v>
      </c>
      <c r="B53" s="15">
        <v>3</v>
      </c>
      <c r="C53" s="6"/>
      <c r="F53" s="6"/>
    </row>
    <row r="54" spans="1:6" x14ac:dyDescent="0.25">
      <c r="A54" s="13" t="s">
        <v>17</v>
      </c>
      <c r="B54" s="15">
        <v>26</v>
      </c>
      <c r="C54" s="6"/>
      <c r="F54" s="6"/>
    </row>
    <row r="55" spans="1:6" x14ac:dyDescent="0.25">
      <c r="A55" s="12" t="s">
        <v>18</v>
      </c>
      <c r="B55" s="15">
        <v>1</v>
      </c>
      <c r="C55" s="6"/>
      <c r="F55" s="6"/>
    </row>
    <row r="56" spans="1:6" x14ac:dyDescent="0.25">
      <c r="A56" s="13" t="s">
        <v>11</v>
      </c>
      <c r="B56" s="15">
        <v>5</v>
      </c>
      <c r="C56" s="6"/>
      <c r="F56" s="6"/>
    </row>
    <row r="57" spans="1:6" x14ac:dyDescent="0.25">
      <c r="A57" s="12" t="s">
        <v>12</v>
      </c>
      <c r="B57" s="15">
        <v>1</v>
      </c>
      <c r="C57" s="6"/>
      <c r="F57" s="6"/>
    </row>
    <row r="58" spans="1:6" x14ac:dyDescent="0.25">
      <c r="A58" s="13" t="s">
        <v>13</v>
      </c>
      <c r="B58" s="15">
        <v>0</v>
      </c>
      <c r="C58" s="6"/>
      <c r="F58" s="6"/>
    </row>
    <row r="59" spans="1:6" x14ac:dyDescent="0.25">
      <c r="A59" s="17" t="s">
        <v>21</v>
      </c>
      <c r="B59" s="15">
        <v>39</v>
      </c>
      <c r="C59" s="6"/>
      <c r="F59" s="6"/>
    </row>
    <row r="60" spans="1:6" x14ac:dyDescent="0.25">
      <c r="A60" s="6"/>
      <c r="B60" s="6"/>
      <c r="C60" s="6"/>
      <c r="D60" s="6"/>
      <c r="E60" s="6"/>
      <c r="F60" s="6"/>
    </row>
    <row r="67" spans="1:2" x14ac:dyDescent="0.25">
      <c r="A67" s="9" t="s">
        <v>24</v>
      </c>
      <c r="B67" s="9"/>
    </row>
    <row r="68" spans="1:2" x14ac:dyDescent="0.25">
      <c r="A68" s="10" t="s">
        <v>23</v>
      </c>
      <c r="B68" s="10" t="s">
        <v>22</v>
      </c>
    </row>
    <row r="69" spans="1:2" x14ac:dyDescent="0.25">
      <c r="A69" s="14" t="s">
        <v>14</v>
      </c>
      <c r="B69" s="15">
        <v>1</v>
      </c>
    </row>
    <row r="70" spans="1:2" x14ac:dyDescent="0.25">
      <c r="A70" s="14" t="s">
        <v>15</v>
      </c>
      <c r="B70" s="15">
        <v>0</v>
      </c>
    </row>
    <row r="71" spans="1:2" x14ac:dyDescent="0.25">
      <c r="A71" s="14" t="s">
        <v>6</v>
      </c>
      <c r="B71" s="15">
        <v>0</v>
      </c>
    </row>
    <row r="72" spans="1:2" x14ac:dyDescent="0.25">
      <c r="A72" s="14" t="s">
        <v>16</v>
      </c>
      <c r="B72" s="15">
        <v>4</v>
      </c>
    </row>
    <row r="73" spans="1:2" x14ac:dyDescent="0.25">
      <c r="A73" s="14" t="s">
        <v>17</v>
      </c>
      <c r="B73" s="15">
        <v>0</v>
      </c>
    </row>
    <row r="74" spans="1:2" x14ac:dyDescent="0.25">
      <c r="A74" s="16" t="s">
        <v>18</v>
      </c>
      <c r="B74" s="15">
        <v>0</v>
      </c>
    </row>
    <row r="75" spans="1:2" x14ac:dyDescent="0.25">
      <c r="A75" s="14" t="s">
        <v>11</v>
      </c>
      <c r="B75" s="15">
        <v>10</v>
      </c>
    </row>
    <row r="76" spans="1:2" x14ac:dyDescent="0.25">
      <c r="A76" s="16" t="s">
        <v>12</v>
      </c>
      <c r="B76" s="15">
        <v>0</v>
      </c>
    </row>
    <row r="77" spans="1:2" x14ac:dyDescent="0.25">
      <c r="A77" s="14" t="s">
        <v>13</v>
      </c>
      <c r="B77" s="15">
        <v>2</v>
      </c>
    </row>
    <row r="78" spans="1:2" x14ac:dyDescent="0.25">
      <c r="A78" s="17" t="s">
        <v>21</v>
      </c>
      <c r="B78" s="2">
        <v>17</v>
      </c>
    </row>
  </sheetData>
  <mergeCells count="4">
    <mergeCell ref="A67:B67"/>
    <mergeCell ref="A48:B48"/>
    <mergeCell ref="A1:I1"/>
    <mergeCell ref="A2:I2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 Pérez</dc:creator>
  <cp:lastModifiedBy>Joel  Caballero</cp:lastModifiedBy>
  <dcterms:created xsi:type="dcterms:W3CDTF">2019-10-29T13:38:30Z</dcterms:created>
  <dcterms:modified xsi:type="dcterms:W3CDTF">2019-11-01T19:00:02Z</dcterms:modified>
</cp:coreProperties>
</file>