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55" windowHeight="9360"/>
  </bookViews>
  <sheets>
    <sheet name="MES DE ENERO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9" i="1"/>
  <c r="F68" i="1"/>
  <c r="E68" i="1"/>
  <c r="F28" i="1"/>
  <c r="E28" i="1"/>
</calcChain>
</file>

<file path=xl/sharedStrings.xml><?xml version="1.0" encoding="utf-8"?>
<sst xmlns="http://schemas.openxmlformats.org/spreadsheetml/2006/main" count="376" uniqueCount="119">
  <si>
    <t>MINISTERIO DE SEGURIDAD PÚBLICA</t>
  </si>
  <si>
    <t>DEPARTAMENTO DE  TESORERÍA</t>
  </si>
  <si>
    <t>N°</t>
  </si>
  <si>
    <t>FECHA DE ENTRADA</t>
  </si>
  <si>
    <t>NOMBRE DEL ACREEDOR</t>
  </si>
  <si>
    <t>ACREEDOR</t>
  </si>
  <si>
    <t>TRANSPORTE</t>
  </si>
  <si>
    <t>DETALLE</t>
  </si>
  <si>
    <t>DESTINO</t>
  </si>
  <si>
    <t>FECHA DE LA GIRA</t>
  </si>
  <si>
    <t>DEP. SOLICITANTE</t>
  </si>
  <si>
    <t>RUBÉN COLLINS</t>
  </si>
  <si>
    <t>RAÚL REYES</t>
  </si>
  <si>
    <t>GILBERTO REYNA</t>
  </si>
  <si>
    <t>SALOMÓN GONZÁLEZ</t>
  </si>
  <si>
    <t>ENCARNACIÓN RAMOS</t>
  </si>
  <si>
    <t>MARCELO CONCEPCIÓN</t>
  </si>
  <si>
    <t>FRANKLIN GALLARDO</t>
  </si>
  <si>
    <t>JAIRO SAAVEDRA</t>
  </si>
  <si>
    <t>LUIS PÉREZ</t>
  </si>
  <si>
    <t>CÉSAR MONTERO</t>
  </si>
  <si>
    <t>ERIC LÓPEZ</t>
  </si>
  <si>
    <t>JOEL GONZÁLEZ</t>
  </si>
  <si>
    <t>LUIS CARRERA</t>
  </si>
  <si>
    <t>TRASLADO DE PERSONAL</t>
  </si>
  <si>
    <t>MISIÓN OFICIAL TRASLADO DE PERSONAL</t>
  </si>
  <si>
    <t>COBERTURA PERÍODISTICA</t>
  </si>
  <si>
    <t xml:space="preserve">MISIÓN OFICIAL </t>
  </si>
  <si>
    <t>INSPECCIÓN DE PIROTECNIA</t>
  </si>
  <si>
    <t>PANAMÁ</t>
  </si>
  <si>
    <t>COLÓN</t>
  </si>
  <si>
    <t>VERAGUAS</t>
  </si>
  <si>
    <t>ÁREA OESTE</t>
  </si>
  <si>
    <t>PANAMÁ OESTE</t>
  </si>
  <si>
    <t>DEL 16 AL 20 DE NOVIEMBRE DE 2020.</t>
  </si>
  <si>
    <t>DEL 16 AL 19 DE NOVIEMBRE DE 2020.</t>
  </si>
  <si>
    <t>EL DÍA 21 DE NOVIEMBRE DE 2020.</t>
  </si>
  <si>
    <t>RRPP</t>
  </si>
  <si>
    <t>GRAN TOTAL:</t>
  </si>
  <si>
    <t>VIÁTICO</t>
  </si>
  <si>
    <t xml:space="preserve">MES DE ENERO </t>
  </si>
  <si>
    <t>VIÁTICO-FUNCIONARIOS-2021</t>
  </si>
  <si>
    <t>26.01.2021</t>
  </si>
  <si>
    <t>27.01.2021</t>
  </si>
  <si>
    <t xml:space="preserve">FRANKLIN GALLARDO </t>
  </si>
  <si>
    <t>CRISTÓBAL PÉREZ</t>
  </si>
  <si>
    <t>JULIO ALFARO</t>
  </si>
  <si>
    <t>BRAULIO CRISÓN</t>
  </si>
  <si>
    <t>ERICK RAMOS</t>
  </si>
  <si>
    <t>CRISTOBAL PEREZ</t>
  </si>
  <si>
    <t>SALOMON GONZÁLEZ</t>
  </si>
  <si>
    <t>CRISTÓBAL PEREZ</t>
  </si>
  <si>
    <t>JUAN JOSÉ TUY</t>
  </si>
  <si>
    <t>ÁNGEL ÁGUILA</t>
  </si>
  <si>
    <t>JOHNNATHAN CAMARGO</t>
  </si>
  <si>
    <t xml:space="preserve">MISION OFICIAL CON LA DIRECTORA DE RECURSOS HUMANOS </t>
  </si>
  <si>
    <t>TRASLADO AL PERSONAL DEL AREA OESTE</t>
  </si>
  <si>
    <t>TRASLADO AL PERSONAL</t>
  </si>
  <si>
    <t xml:space="preserve">TRASLADAR AL PERSONAL </t>
  </si>
  <si>
    <t>COBERTURA PERÍODISTICA EN OPERACIÓN PATRIA</t>
  </si>
  <si>
    <t xml:space="preserve">TRANSPORTAR PERSONAL </t>
  </si>
  <si>
    <t xml:space="preserve">TRANSPORTE DE PERSONAL </t>
  </si>
  <si>
    <t>TRANSPORTAR AL PERSONAL</t>
  </si>
  <si>
    <t xml:space="preserve">TRASLADO DE PERSONAL </t>
  </si>
  <si>
    <t>TRANSPORTAR SERVIDORES DEL MINSEG</t>
  </si>
  <si>
    <t>TRANSPORTE DE PERSONAL</t>
  </si>
  <si>
    <t xml:space="preserve">TRANSPORTAR AL PERSONAL </t>
  </si>
  <si>
    <t>TRASLADO PERSONAL</t>
  </si>
  <si>
    <t>TRANSPORTAR AL PERSONAL DE MINSEG</t>
  </si>
  <si>
    <t>TRANSPORTAR AL SEÑOR DE LA LIMPIEZA DE LA OFICINA DEL SEÑOR MINISTRO DE SEGURIDAD.</t>
  </si>
  <si>
    <t xml:space="preserve">TRASLADAR PERSONAL </t>
  </si>
  <si>
    <t>PARTICIPANDO EN LA FUMIGACIÓN GENERAL</t>
  </si>
  <si>
    <t xml:space="preserve">PANAMÁ </t>
  </si>
  <si>
    <t xml:space="preserve">PANAMÁ OESTE , COCLÉ </t>
  </si>
  <si>
    <t>ÁREA ESTE</t>
  </si>
  <si>
    <t>COCLÉ</t>
  </si>
  <si>
    <t>LOS DIÁS 14,15 Y 17 DE DICIEMBRE DE 2020.</t>
  </si>
  <si>
    <t>DEL 21 AL 23 DE DICIEMBRE DE 2020.</t>
  </si>
  <si>
    <t>EL DÍA 04 DE DICIEMBRE DE 2020</t>
  </si>
  <si>
    <t>28 Y 30 DE DICIEMBRE DE 2020.</t>
  </si>
  <si>
    <t>DEL 4 AL 6 DE ENERO DE 2020.</t>
  </si>
  <si>
    <t>DEL 30 DE NOVIEMBRE AL 3 DE DICIEMBRE DE 2020.</t>
  </si>
  <si>
    <t>DEL 20 AL 23 DE NOVIEMBRE DE 2020.</t>
  </si>
  <si>
    <t>DEL 23 AL 26 DE NOVIEMBRE DE 2020.</t>
  </si>
  <si>
    <t>LOS DIÁS 9,10,11 DE DICIEMBRE DE 2020.</t>
  </si>
  <si>
    <t>DEL 23 AL 27 DE NOVIEMBRE DE 2020.</t>
  </si>
  <si>
    <t>LOS DÍAS 14 Y 15 DE DICIEMBRE DE 2020.</t>
  </si>
  <si>
    <t>LOS DÍAS 07,09,10 Y 11 DE DICIEMBRE DE 2020.</t>
  </si>
  <si>
    <t>DEL 28 AL 30 DE DICIEMBRE DE 2020.</t>
  </si>
  <si>
    <t>DEL 7 AL 11 DE DICIEMBRE DE 2020.</t>
  </si>
  <si>
    <t>DEL 30 DE NOVIEMBRE AL 4 DE DICIEMBRE DE 2020.</t>
  </si>
  <si>
    <t>DEL 4 AL 8 DE ENERO DE 2021</t>
  </si>
  <si>
    <t>LOS DÍAS 28,29 Y 30 DE DICIEMBRE DE 2020.</t>
  </si>
  <si>
    <t>DEL 14 AL 16 DE DICIEMBRE DE 2020.</t>
  </si>
  <si>
    <t>DEL 21 AL 23 DE DICIEMBRE DE 2020</t>
  </si>
  <si>
    <t>EL DÍA 27 DE DICIEMBRE DE 2020</t>
  </si>
  <si>
    <t>DEL 14 AL 18 DE DICIEMBRE DE 2020.</t>
  </si>
  <si>
    <t>DEL 07 AL 11 DE DICIEMBRE DE 2020.</t>
  </si>
  <si>
    <t>EL DÍA 6 DE DICIEMBRE DE 2020</t>
  </si>
  <si>
    <t>DEL 23 AL 30 DE NOVIEMBRE DE 2020.</t>
  </si>
  <si>
    <t>DEL 27 AL 28 DE NOVIEMBRE DE 2020.</t>
  </si>
  <si>
    <t>DEL 07 AL 10 DE DICIEMBRE DE 2020.</t>
  </si>
  <si>
    <t>DEL 1 AL 3 DE DICIEMBRE DE 2020.</t>
  </si>
  <si>
    <t>DEL 30 DE NOVIEMBRE AL 04 DE DICIEMBRE DE 2020.</t>
  </si>
  <si>
    <t>LOS DÍAS 21,22 Y 23 DE 2020.</t>
  </si>
  <si>
    <t>EL DÍA 28 DE DICIEMBRE DE 2020.</t>
  </si>
  <si>
    <t>LOS DÍAS 07,09,10,11 DE DICIEMBRE DE 2020.</t>
  </si>
  <si>
    <t>DEL 29 AL 31 DE DICIEMBRE DE 2020.</t>
  </si>
  <si>
    <t>DEL 04 AL 8 DE ENERO DE 2020.</t>
  </si>
  <si>
    <t>DEL 16 AL 17 DE ENERO DE 2020.</t>
  </si>
  <si>
    <t>DEL 4 AL 7 DE ENERO DE 2021</t>
  </si>
  <si>
    <t>DEL 05 AL 08 DE ENERO DE 2021</t>
  </si>
  <si>
    <t>DEL 11 AL 15 DE ENERO DE 2021</t>
  </si>
  <si>
    <t>DEL 15 AL 22 DE DICIEMBRE DE 2020.</t>
  </si>
  <si>
    <t>EL DÍA 28 DE NOVIEMBRE DE 2020.</t>
  </si>
  <si>
    <t>DEL 20 AL 21 DE NOVIEMBRE DE 2020.</t>
  </si>
  <si>
    <t>DEL 21 AL 23 DE NOVIEMBRE DE 2020.</t>
  </si>
  <si>
    <t>DEL 20 AL 24 DE NOVIEMBRE DE 2020.</t>
  </si>
  <si>
    <r>
      <rPr>
        <b/>
        <sz val="14"/>
        <color theme="1"/>
        <rFont val="Calibri"/>
        <family val="2"/>
        <scheme val="minor"/>
      </rPr>
      <t xml:space="preserve">Observación : </t>
    </r>
    <r>
      <rPr>
        <sz val="14"/>
        <color theme="1"/>
        <rFont val="Calibri"/>
        <family val="2"/>
        <scheme val="minor"/>
      </rPr>
      <t>En el mes de enero no se realizo viático al exterior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</si>
</sst>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Border="1"/>
    <xf numFmtId="49" fontId="2" fillId="0" borderId="0" xfId="0" applyNumberFormat="1" applyFont="1"/>
    <xf numFmtId="0" fontId="4" fillId="0" borderId="0" xfId="0" applyFont="1"/>
    <xf numFmtId="165" fontId="0" fillId="0" borderId="0" xfId="0" applyNumberForma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165" fontId="3" fillId="3" borderId="8" xfId="0" applyNumberFormat="1" applyFont="1" applyFill="1" applyBorder="1" applyAlignment="1">
      <alignment horizontal="center" vertical="top"/>
    </xf>
    <xf numFmtId="0" fontId="0" fillId="3" borderId="10" xfId="0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165" fontId="5" fillId="0" borderId="7" xfId="0" applyNumberFormat="1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19050</xdr:rowOff>
    </xdr:from>
    <xdr:to>
      <xdr:col>4</xdr:col>
      <xdr:colOff>361951</xdr:colOff>
      <xdr:row>3</xdr:row>
      <xdr:rowOff>276225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87" t="9582" r="5049" b="10883"/>
        <a:stretch/>
      </xdr:blipFill>
      <xdr:spPr>
        <a:xfrm>
          <a:off x="76201" y="209550"/>
          <a:ext cx="40386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"/>
  <sheetViews>
    <sheetView tabSelected="1" topLeftCell="A57" zoomScaleNormal="100" workbookViewId="0">
      <selection activeCell="K1" sqref="A1:K74"/>
    </sheetView>
  </sheetViews>
  <sheetFormatPr baseColWidth="10" defaultRowHeight="15" x14ac:dyDescent="0.25"/>
  <cols>
    <col min="1" max="1" width="8.42578125" customWidth="1"/>
    <col min="2" max="2" width="15.42578125" customWidth="1"/>
    <col min="3" max="3" width="19.42578125" customWidth="1"/>
    <col min="4" max="4" width="13" customWidth="1"/>
    <col min="5" max="5" width="11.28515625" customWidth="1"/>
    <col min="6" max="6" width="14.5703125" customWidth="1"/>
    <col min="7" max="7" width="47" customWidth="1"/>
    <col min="8" max="8" width="13.42578125" customWidth="1"/>
    <col min="9" max="9" width="20.140625" customWidth="1"/>
    <col min="10" max="10" width="13.85546875" customWidth="1"/>
    <col min="11" max="11" width="4" customWidth="1"/>
  </cols>
  <sheetData>
    <row r="1" spans="1:32" ht="15" customHeight="1" x14ac:dyDescent="0.25"/>
    <row r="2" spans="1:32" s="1" customFormat="1" ht="20.25" customHeight="1" x14ac:dyDescent="0.3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43"/>
    </row>
    <row r="3" spans="1:32" s="1" customFormat="1" ht="21.75" customHeight="1" x14ac:dyDescent="0.3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44"/>
    </row>
    <row r="4" spans="1:32" s="1" customFormat="1" ht="23.25" x14ac:dyDescent="0.35">
      <c r="A4" s="8" t="s">
        <v>41</v>
      </c>
      <c r="B4" s="9"/>
      <c r="C4" s="9"/>
      <c r="D4" s="9"/>
      <c r="E4" s="9"/>
      <c r="F4" s="9"/>
      <c r="G4" s="9"/>
      <c r="H4" s="9"/>
      <c r="I4" s="9"/>
      <c r="J4" s="9"/>
      <c r="K4" s="9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4" customFormat="1" ht="24" thickBot="1" x14ac:dyDescent="0.4">
      <c r="A5" s="11" t="s">
        <v>40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4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5" customFormat="1" ht="57.75" customHeight="1" thickBot="1" x14ac:dyDescent="0.25">
      <c r="A6" s="13" t="s">
        <v>2</v>
      </c>
      <c r="B6" s="14" t="s">
        <v>3</v>
      </c>
      <c r="C6" s="15" t="s">
        <v>4</v>
      </c>
      <c r="D6" s="14" t="s">
        <v>5</v>
      </c>
      <c r="E6" s="16" t="s">
        <v>39</v>
      </c>
      <c r="F6" s="16" t="s">
        <v>6</v>
      </c>
      <c r="G6" s="17" t="s">
        <v>7</v>
      </c>
      <c r="H6" s="17" t="s">
        <v>8</v>
      </c>
      <c r="I6" s="14" t="s">
        <v>9</v>
      </c>
      <c r="J6" s="18" t="s">
        <v>10</v>
      </c>
    </row>
    <row r="7" spans="1:32" ht="27" customHeight="1" x14ac:dyDescent="0.25">
      <c r="A7" s="19">
        <v>1</v>
      </c>
      <c r="B7" s="19" t="s">
        <v>42</v>
      </c>
      <c r="C7" s="19" t="s">
        <v>44</v>
      </c>
      <c r="D7" s="19">
        <v>3000361701</v>
      </c>
      <c r="E7" s="20">
        <v>12</v>
      </c>
      <c r="F7" s="20">
        <v>11.25</v>
      </c>
      <c r="G7" s="21" t="s">
        <v>55</v>
      </c>
      <c r="H7" s="19" t="s">
        <v>29</v>
      </c>
      <c r="I7" s="21" t="s">
        <v>76</v>
      </c>
      <c r="J7" s="19" t="s">
        <v>6</v>
      </c>
    </row>
    <row r="8" spans="1:32" ht="27.75" customHeight="1" x14ac:dyDescent="0.25">
      <c r="A8" s="22">
        <v>2</v>
      </c>
      <c r="B8" s="22" t="s">
        <v>42</v>
      </c>
      <c r="C8" s="22" t="s">
        <v>20</v>
      </c>
      <c r="D8" s="22">
        <v>3000355157</v>
      </c>
      <c r="E8" s="23">
        <v>24</v>
      </c>
      <c r="F8" s="23">
        <v>22.5</v>
      </c>
      <c r="G8" s="24" t="s">
        <v>56</v>
      </c>
      <c r="H8" s="22" t="s">
        <v>32</v>
      </c>
      <c r="I8" s="24" t="s">
        <v>77</v>
      </c>
      <c r="J8" s="22" t="s">
        <v>6</v>
      </c>
    </row>
    <row r="9" spans="1:32" ht="24.75" customHeight="1" x14ac:dyDescent="0.25">
      <c r="A9" s="22">
        <v>3</v>
      </c>
      <c r="B9" s="22" t="s">
        <v>42</v>
      </c>
      <c r="C9" s="22" t="s">
        <v>20</v>
      </c>
      <c r="D9" s="22">
        <v>3000355157</v>
      </c>
      <c r="E9" s="23">
        <v>40</v>
      </c>
      <c r="F9" s="23">
        <v>37.5</v>
      </c>
      <c r="G9" s="22" t="s">
        <v>57</v>
      </c>
      <c r="H9" s="22" t="s">
        <v>32</v>
      </c>
      <c r="I9" s="24" t="s">
        <v>78</v>
      </c>
      <c r="J9" s="22" t="s">
        <v>6</v>
      </c>
    </row>
    <row r="10" spans="1:32" ht="25.5" customHeight="1" x14ac:dyDescent="0.25">
      <c r="A10" s="22">
        <v>4</v>
      </c>
      <c r="B10" s="22" t="s">
        <v>42</v>
      </c>
      <c r="C10" s="22" t="s">
        <v>44</v>
      </c>
      <c r="D10" s="22">
        <v>3000361701</v>
      </c>
      <c r="E10" s="23">
        <v>15.5</v>
      </c>
      <c r="F10" s="23"/>
      <c r="G10" s="22" t="s">
        <v>27</v>
      </c>
      <c r="H10" s="22" t="s">
        <v>29</v>
      </c>
      <c r="I10" s="25" t="s">
        <v>79</v>
      </c>
      <c r="J10" s="22" t="s">
        <v>6</v>
      </c>
    </row>
    <row r="11" spans="1:32" ht="26.25" customHeight="1" x14ac:dyDescent="0.25">
      <c r="A11" s="22">
        <v>5</v>
      </c>
      <c r="B11" s="22" t="s">
        <v>42</v>
      </c>
      <c r="C11" s="22" t="s">
        <v>45</v>
      </c>
      <c r="D11" s="22">
        <v>3000048858</v>
      </c>
      <c r="E11" s="23">
        <v>12</v>
      </c>
      <c r="F11" s="23">
        <v>11.25</v>
      </c>
      <c r="G11" s="22" t="s">
        <v>58</v>
      </c>
      <c r="H11" s="22" t="s">
        <v>29</v>
      </c>
      <c r="I11" s="25" t="s">
        <v>80</v>
      </c>
      <c r="J11" s="22" t="s">
        <v>6</v>
      </c>
    </row>
    <row r="12" spans="1:32" ht="37.5" customHeight="1" x14ac:dyDescent="0.25">
      <c r="A12" s="22">
        <v>6</v>
      </c>
      <c r="B12" s="22" t="s">
        <v>42</v>
      </c>
      <c r="C12" s="22" t="s">
        <v>45</v>
      </c>
      <c r="D12" s="22">
        <v>300048858</v>
      </c>
      <c r="E12" s="23">
        <v>12</v>
      </c>
      <c r="F12" s="23">
        <v>11.25</v>
      </c>
      <c r="G12" s="22" t="s">
        <v>58</v>
      </c>
      <c r="H12" s="22" t="s">
        <v>29</v>
      </c>
      <c r="I12" s="25" t="s">
        <v>81</v>
      </c>
      <c r="J12" s="22" t="s">
        <v>6</v>
      </c>
    </row>
    <row r="13" spans="1:32" ht="25.5" customHeight="1" x14ac:dyDescent="0.25">
      <c r="A13" s="22">
        <v>7</v>
      </c>
      <c r="B13" s="22" t="s">
        <v>42</v>
      </c>
      <c r="C13" s="22" t="s">
        <v>46</v>
      </c>
      <c r="D13" s="22">
        <v>3000376225</v>
      </c>
      <c r="E13" s="23">
        <v>21</v>
      </c>
      <c r="F13" s="23">
        <v>10</v>
      </c>
      <c r="G13" s="24" t="s">
        <v>59</v>
      </c>
      <c r="H13" s="22" t="s">
        <v>29</v>
      </c>
      <c r="I13" s="25" t="s">
        <v>82</v>
      </c>
      <c r="J13" s="22" t="s">
        <v>37</v>
      </c>
    </row>
    <row r="14" spans="1:32" ht="30" customHeight="1" x14ac:dyDescent="0.25">
      <c r="A14" s="22">
        <v>8</v>
      </c>
      <c r="B14" s="22" t="s">
        <v>42</v>
      </c>
      <c r="C14" s="22" t="s">
        <v>44</v>
      </c>
      <c r="D14" s="22">
        <v>3000361701</v>
      </c>
      <c r="E14" s="23">
        <v>21</v>
      </c>
      <c r="F14" s="23">
        <v>10</v>
      </c>
      <c r="G14" s="22" t="s">
        <v>27</v>
      </c>
      <c r="H14" s="22" t="s">
        <v>29</v>
      </c>
      <c r="I14" s="25" t="s">
        <v>83</v>
      </c>
      <c r="J14" s="22" t="s">
        <v>6</v>
      </c>
    </row>
    <row r="15" spans="1:32" ht="29.25" customHeight="1" x14ac:dyDescent="0.25">
      <c r="A15" s="22">
        <v>9</v>
      </c>
      <c r="B15" s="22" t="s">
        <v>42</v>
      </c>
      <c r="C15" s="22" t="s">
        <v>44</v>
      </c>
      <c r="D15" s="22">
        <v>3000361701</v>
      </c>
      <c r="E15" s="23">
        <v>12</v>
      </c>
      <c r="F15" s="23">
        <v>11.25</v>
      </c>
      <c r="G15" s="22" t="s">
        <v>27</v>
      </c>
      <c r="H15" s="22" t="s">
        <v>29</v>
      </c>
      <c r="I15" s="25" t="s">
        <v>84</v>
      </c>
      <c r="J15" s="22" t="s">
        <v>6</v>
      </c>
    </row>
    <row r="16" spans="1:32" ht="33" customHeight="1" x14ac:dyDescent="0.25">
      <c r="A16" s="22">
        <v>10</v>
      </c>
      <c r="B16" s="22" t="s">
        <v>42</v>
      </c>
      <c r="C16" s="22" t="s">
        <v>44</v>
      </c>
      <c r="D16" s="22">
        <v>3000361701</v>
      </c>
      <c r="E16" s="23">
        <v>12</v>
      </c>
      <c r="F16" s="23">
        <v>11.25</v>
      </c>
      <c r="G16" s="22" t="s">
        <v>27</v>
      </c>
      <c r="H16" s="22" t="s">
        <v>29</v>
      </c>
      <c r="I16" s="25" t="s">
        <v>77</v>
      </c>
      <c r="J16" s="22" t="s">
        <v>6</v>
      </c>
    </row>
    <row r="17" spans="1:10" ht="29.25" customHeight="1" x14ac:dyDescent="0.25">
      <c r="A17" s="22">
        <v>11</v>
      </c>
      <c r="B17" s="22" t="s">
        <v>42</v>
      </c>
      <c r="C17" s="22" t="s">
        <v>14</v>
      </c>
      <c r="D17" s="22">
        <v>3000359820</v>
      </c>
      <c r="E17" s="23">
        <v>24</v>
      </c>
      <c r="F17" s="23">
        <v>22.5</v>
      </c>
      <c r="G17" s="22" t="s">
        <v>58</v>
      </c>
      <c r="H17" s="22" t="s">
        <v>29</v>
      </c>
      <c r="I17" s="25" t="s">
        <v>85</v>
      </c>
      <c r="J17" s="22" t="s">
        <v>6</v>
      </c>
    </row>
    <row r="18" spans="1:10" ht="33" customHeight="1" x14ac:dyDescent="0.25">
      <c r="A18" s="22">
        <v>12</v>
      </c>
      <c r="B18" s="22" t="s">
        <v>42</v>
      </c>
      <c r="C18" s="22" t="s">
        <v>14</v>
      </c>
      <c r="D18" s="22">
        <v>3000359820</v>
      </c>
      <c r="E18" s="23">
        <v>8</v>
      </c>
      <c r="F18" s="23">
        <v>7.5</v>
      </c>
      <c r="G18" s="22" t="s">
        <v>60</v>
      </c>
      <c r="H18" s="22" t="s">
        <v>33</v>
      </c>
      <c r="I18" s="25" t="s">
        <v>86</v>
      </c>
      <c r="J18" s="22" t="s">
        <v>6</v>
      </c>
    </row>
    <row r="19" spans="1:10" ht="27" customHeight="1" x14ac:dyDescent="0.25">
      <c r="A19" s="22">
        <v>13</v>
      </c>
      <c r="B19" s="22" t="s">
        <v>42</v>
      </c>
      <c r="C19" s="22" t="s">
        <v>20</v>
      </c>
      <c r="D19" s="22">
        <v>3000355157</v>
      </c>
      <c r="E19" s="23">
        <v>42</v>
      </c>
      <c r="F19" s="23">
        <v>20</v>
      </c>
      <c r="G19" s="22" t="s">
        <v>60</v>
      </c>
      <c r="H19" s="22" t="s">
        <v>33</v>
      </c>
      <c r="I19" s="25" t="s">
        <v>87</v>
      </c>
      <c r="J19" s="22" t="s">
        <v>6</v>
      </c>
    </row>
    <row r="20" spans="1:10" ht="26.25" customHeight="1" x14ac:dyDescent="0.25">
      <c r="A20" s="22">
        <v>14</v>
      </c>
      <c r="B20" s="22" t="s">
        <v>42</v>
      </c>
      <c r="C20" s="22" t="s">
        <v>16</v>
      </c>
      <c r="D20" s="22">
        <v>3000126174</v>
      </c>
      <c r="E20" s="23">
        <v>24</v>
      </c>
      <c r="F20" s="23">
        <v>22.5</v>
      </c>
      <c r="G20" s="22" t="s">
        <v>60</v>
      </c>
      <c r="H20" s="22" t="s">
        <v>33</v>
      </c>
      <c r="I20" s="25" t="s">
        <v>88</v>
      </c>
      <c r="J20" s="22" t="s">
        <v>6</v>
      </c>
    </row>
    <row r="21" spans="1:10" ht="25.5" customHeight="1" x14ac:dyDescent="0.25">
      <c r="A21" s="22">
        <v>15</v>
      </c>
      <c r="B21" s="22" t="s">
        <v>42</v>
      </c>
      <c r="C21" s="22" t="s">
        <v>47</v>
      </c>
      <c r="D21" s="22">
        <v>3000130245</v>
      </c>
      <c r="E21" s="23">
        <v>20</v>
      </c>
      <c r="F21" s="23">
        <v>18.75</v>
      </c>
      <c r="G21" s="22" t="s">
        <v>61</v>
      </c>
      <c r="H21" s="22" t="s">
        <v>29</v>
      </c>
      <c r="I21" s="25" t="s">
        <v>34</v>
      </c>
      <c r="J21" s="22" t="s">
        <v>6</v>
      </c>
    </row>
    <row r="22" spans="1:10" ht="36" customHeight="1" x14ac:dyDescent="0.25">
      <c r="A22" s="22">
        <v>16</v>
      </c>
      <c r="B22" s="22" t="s">
        <v>42</v>
      </c>
      <c r="C22" s="22" t="s">
        <v>16</v>
      </c>
      <c r="D22" s="22">
        <v>3000126174</v>
      </c>
      <c r="E22" s="23">
        <v>40</v>
      </c>
      <c r="F22" s="23">
        <v>22</v>
      </c>
      <c r="G22" s="22" t="s">
        <v>62</v>
      </c>
      <c r="H22" s="22" t="s">
        <v>33</v>
      </c>
      <c r="I22" s="25" t="s">
        <v>89</v>
      </c>
      <c r="J22" s="22" t="s">
        <v>6</v>
      </c>
    </row>
    <row r="23" spans="1:10" ht="44.25" customHeight="1" x14ac:dyDescent="0.25">
      <c r="A23" s="22">
        <v>17</v>
      </c>
      <c r="B23" s="22" t="s">
        <v>42</v>
      </c>
      <c r="C23" s="22" t="s">
        <v>16</v>
      </c>
      <c r="D23" s="22">
        <v>3000126174</v>
      </c>
      <c r="E23" s="23">
        <v>40</v>
      </c>
      <c r="F23" s="23">
        <v>37.5</v>
      </c>
      <c r="G23" s="22" t="s">
        <v>62</v>
      </c>
      <c r="H23" s="22" t="s">
        <v>33</v>
      </c>
      <c r="I23" s="25" t="s">
        <v>90</v>
      </c>
      <c r="J23" s="22" t="s">
        <v>6</v>
      </c>
    </row>
    <row r="24" spans="1:10" ht="24.75" customHeight="1" x14ac:dyDescent="0.25">
      <c r="A24" s="22">
        <v>18</v>
      </c>
      <c r="B24" s="22" t="s">
        <v>42</v>
      </c>
      <c r="C24" s="22" t="s">
        <v>15</v>
      </c>
      <c r="D24" s="22">
        <v>3000357814</v>
      </c>
      <c r="E24" s="23">
        <v>40</v>
      </c>
      <c r="F24" s="23">
        <v>37.5</v>
      </c>
      <c r="G24" s="22" t="s">
        <v>61</v>
      </c>
      <c r="H24" s="22" t="s">
        <v>33</v>
      </c>
      <c r="I24" s="25" t="s">
        <v>91</v>
      </c>
      <c r="J24" s="22" t="s">
        <v>6</v>
      </c>
    </row>
    <row r="25" spans="1:10" ht="27" customHeight="1" x14ac:dyDescent="0.25">
      <c r="A25" s="22">
        <v>19</v>
      </c>
      <c r="B25" s="22" t="s">
        <v>42</v>
      </c>
      <c r="C25" s="22" t="s">
        <v>12</v>
      </c>
      <c r="D25" s="22">
        <v>3000125693</v>
      </c>
      <c r="E25" s="23">
        <v>12</v>
      </c>
      <c r="F25" s="23">
        <v>11.25</v>
      </c>
      <c r="G25" s="22" t="s">
        <v>24</v>
      </c>
      <c r="H25" s="22" t="s">
        <v>72</v>
      </c>
      <c r="I25" s="25" t="s">
        <v>92</v>
      </c>
      <c r="J25" s="22" t="s">
        <v>6</v>
      </c>
    </row>
    <row r="26" spans="1:10" ht="33.75" customHeight="1" x14ac:dyDescent="0.25">
      <c r="A26" s="22">
        <v>20</v>
      </c>
      <c r="B26" s="22" t="s">
        <v>42</v>
      </c>
      <c r="C26" s="22" t="s">
        <v>20</v>
      </c>
      <c r="D26" s="22">
        <v>3000355157</v>
      </c>
      <c r="E26" s="23">
        <v>40</v>
      </c>
      <c r="F26" s="23">
        <v>37.5</v>
      </c>
      <c r="G26" s="22" t="s">
        <v>24</v>
      </c>
      <c r="H26" s="22" t="s">
        <v>29</v>
      </c>
      <c r="I26" s="25" t="s">
        <v>85</v>
      </c>
      <c r="J26" s="22" t="s">
        <v>6</v>
      </c>
    </row>
    <row r="27" spans="1:10" ht="32.25" customHeight="1" thickBot="1" x14ac:dyDescent="0.3">
      <c r="A27" s="26">
        <v>21</v>
      </c>
      <c r="B27" s="26" t="s">
        <v>42</v>
      </c>
      <c r="C27" s="26" t="s">
        <v>21</v>
      </c>
      <c r="D27" s="26">
        <v>3000198160</v>
      </c>
      <c r="E27" s="27">
        <v>40</v>
      </c>
      <c r="F27" s="27">
        <v>37.5</v>
      </c>
      <c r="G27" s="26" t="s">
        <v>24</v>
      </c>
      <c r="H27" s="26" t="s">
        <v>29</v>
      </c>
      <c r="I27" s="28" t="s">
        <v>85</v>
      </c>
      <c r="J27" s="26" t="s">
        <v>6</v>
      </c>
    </row>
    <row r="28" spans="1:10" ht="15.75" thickBot="1" x14ac:dyDescent="0.3">
      <c r="A28" s="29"/>
      <c r="B28" s="30"/>
      <c r="C28" s="30"/>
      <c r="D28" s="30"/>
      <c r="E28" s="31">
        <f>SUM(E7:E27)</f>
        <v>511.5</v>
      </c>
      <c r="F28" s="31">
        <f>SUM(F7:F27)</f>
        <v>410.75</v>
      </c>
      <c r="G28" s="30"/>
      <c r="H28" s="30"/>
      <c r="I28" s="30"/>
      <c r="J28" s="32"/>
    </row>
    <row r="29" spans="1:10" ht="34.5" customHeight="1" x14ac:dyDescent="0.25">
      <c r="A29" s="33">
        <v>22</v>
      </c>
      <c r="B29" s="33" t="s">
        <v>43</v>
      </c>
      <c r="C29" s="33" t="s">
        <v>48</v>
      </c>
      <c r="D29" s="33">
        <v>3000387294</v>
      </c>
      <c r="E29" s="34">
        <v>69</v>
      </c>
      <c r="F29" s="34">
        <v>15</v>
      </c>
      <c r="G29" s="33" t="s">
        <v>25</v>
      </c>
      <c r="H29" s="35" t="s">
        <v>73</v>
      </c>
      <c r="I29" s="35" t="s">
        <v>93</v>
      </c>
      <c r="J29" s="33" t="s">
        <v>6</v>
      </c>
    </row>
    <row r="30" spans="1:10" ht="30" customHeight="1" x14ac:dyDescent="0.25">
      <c r="A30" s="36">
        <v>23</v>
      </c>
      <c r="B30" s="36" t="s">
        <v>43</v>
      </c>
      <c r="C30" s="36" t="s">
        <v>12</v>
      </c>
      <c r="D30" s="36">
        <v>3000125693</v>
      </c>
      <c r="E30" s="37">
        <v>12</v>
      </c>
      <c r="F30" s="37">
        <v>11.25</v>
      </c>
      <c r="G30" s="36" t="s">
        <v>63</v>
      </c>
      <c r="H30" s="36" t="s">
        <v>29</v>
      </c>
      <c r="I30" s="25" t="s">
        <v>94</v>
      </c>
      <c r="J30" s="36" t="s">
        <v>6</v>
      </c>
    </row>
    <row r="31" spans="1:10" ht="30.75" customHeight="1" x14ac:dyDescent="0.25">
      <c r="A31" s="36">
        <v>24</v>
      </c>
      <c r="B31" s="36" t="s">
        <v>43</v>
      </c>
      <c r="C31" s="36" t="s">
        <v>16</v>
      </c>
      <c r="D31" s="36">
        <v>3000126174</v>
      </c>
      <c r="E31" s="37">
        <v>12</v>
      </c>
      <c r="F31" s="37">
        <v>11.25</v>
      </c>
      <c r="G31" s="36" t="s">
        <v>64</v>
      </c>
      <c r="H31" s="36" t="s">
        <v>29</v>
      </c>
      <c r="I31" s="25" t="s">
        <v>95</v>
      </c>
      <c r="J31" s="36" t="s">
        <v>6</v>
      </c>
    </row>
    <row r="32" spans="1:10" ht="30.75" customHeight="1" x14ac:dyDescent="0.25">
      <c r="A32" s="36">
        <v>25</v>
      </c>
      <c r="B32" s="36" t="s">
        <v>43</v>
      </c>
      <c r="C32" s="36" t="s">
        <v>20</v>
      </c>
      <c r="D32" s="36">
        <v>3000355157</v>
      </c>
      <c r="E32" s="37">
        <v>40</v>
      </c>
      <c r="F32" s="37">
        <v>37.5</v>
      </c>
      <c r="G32" s="36" t="s">
        <v>65</v>
      </c>
      <c r="H32" s="36" t="s">
        <v>32</v>
      </c>
      <c r="I32" s="25" t="s">
        <v>96</v>
      </c>
      <c r="J32" s="36" t="s">
        <v>6</v>
      </c>
    </row>
    <row r="33" spans="1:10" ht="30.75" customHeight="1" x14ac:dyDescent="0.25">
      <c r="A33" s="36">
        <v>26</v>
      </c>
      <c r="B33" s="36" t="s">
        <v>43</v>
      </c>
      <c r="C33" s="36" t="s">
        <v>47</v>
      </c>
      <c r="D33" s="36">
        <v>3000130245</v>
      </c>
      <c r="E33" s="37">
        <v>53</v>
      </c>
      <c r="F33" s="37">
        <v>5</v>
      </c>
      <c r="G33" s="36" t="s">
        <v>65</v>
      </c>
      <c r="H33" s="36" t="s">
        <v>30</v>
      </c>
      <c r="I33" s="25" t="s">
        <v>97</v>
      </c>
      <c r="J33" s="36" t="s">
        <v>6</v>
      </c>
    </row>
    <row r="34" spans="1:10" ht="32.25" customHeight="1" x14ac:dyDescent="0.25">
      <c r="A34" s="36">
        <v>27</v>
      </c>
      <c r="B34" s="36" t="s">
        <v>43</v>
      </c>
      <c r="C34" s="36" t="s">
        <v>16</v>
      </c>
      <c r="D34" s="36">
        <v>3000126174</v>
      </c>
      <c r="E34" s="37">
        <v>40</v>
      </c>
      <c r="F34" s="37">
        <v>37.5</v>
      </c>
      <c r="G34" s="36" t="s">
        <v>65</v>
      </c>
      <c r="H34" s="36" t="s">
        <v>32</v>
      </c>
      <c r="I34" s="25" t="s">
        <v>96</v>
      </c>
      <c r="J34" s="36" t="s">
        <v>6</v>
      </c>
    </row>
    <row r="35" spans="1:10" ht="32.25" customHeight="1" x14ac:dyDescent="0.25">
      <c r="A35" s="36">
        <v>28</v>
      </c>
      <c r="B35" s="36" t="s">
        <v>43</v>
      </c>
      <c r="C35" s="36" t="s">
        <v>16</v>
      </c>
      <c r="D35" s="36">
        <v>3000126174</v>
      </c>
      <c r="E35" s="37">
        <v>24</v>
      </c>
      <c r="F35" s="37">
        <v>22.5</v>
      </c>
      <c r="G35" s="36" t="s">
        <v>66</v>
      </c>
      <c r="H35" s="36" t="s">
        <v>32</v>
      </c>
      <c r="I35" s="25" t="s">
        <v>94</v>
      </c>
      <c r="J35" s="36" t="s">
        <v>6</v>
      </c>
    </row>
    <row r="36" spans="1:10" ht="30" customHeight="1" x14ac:dyDescent="0.25">
      <c r="A36" s="36">
        <v>29</v>
      </c>
      <c r="B36" s="36" t="s">
        <v>43</v>
      </c>
      <c r="C36" s="36" t="s">
        <v>23</v>
      </c>
      <c r="D36" s="36">
        <v>3000198367</v>
      </c>
      <c r="E36" s="37">
        <v>14.25</v>
      </c>
      <c r="F36" s="37">
        <v>10</v>
      </c>
      <c r="G36" s="36" t="s">
        <v>26</v>
      </c>
      <c r="H36" s="36" t="s">
        <v>31</v>
      </c>
      <c r="I36" s="25" t="s">
        <v>98</v>
      </c>
      <c r="J36" s="36" t="s">
        <v>6</v>
      </c>
    </row>
    <row r="37" spans="1:10" ht="29.25" customHeight="1" x14ac:dyDescent="0.25">
      <c r="A37" s="36">
        <v>30</v>
      </c>
      <c r="B37" s="36" t="s">
        <v>43</v>
      </c>
      <c r="C37" s="36" t="s">
        <v>22</v>
      </c>
      <c r="D37" s="36">
        <v>3000127973</v>
      </c>
      <c r="E37" s="37">
        <v>48</v>
      </c>
      <c r="F37" s="37">
        <v>45</v>
      </c>
      <c r="G37" s="36" t="s">
        <v>63</v>
      </c>
      <c r="H37" s="36" t="s">
        <v>32</v>
      </c>
      <c r="I37" s="25" t="s">
        <v>99</v>
      </c>
      <c r="J37" s="36" t="s">
        <v>6</v>
      </c>
    </row>
    <row r="38" spans="1:10" ht="25.5" customHeight="1" x14ac:dyDescent="0.25">
      <c r="A38" s="36">
        <v>31</v>
      </c>
      <c r="B38" s="36" t="s">
        <v>43</v>
      </c>
      <c r="C38" s="36" t="s">
        <v>11</v>
      </c>
      <c r="D38" s="36">
        <v>3000357843</v>
      </c>
      <c r="E38" s="37">
        <v>14</v>
      </c>
      <c r="F38" s="37">
        <v>12.25</v>
      </c>
      <c r="G38" s="36" t="s">
        <v>25</v>
      </c>
      <c r="H38" s="36" t="s">
        <v>29</v>
      </c>
      <c r="I38" s="25" t="s">
        <v>100</v>
      </c>
      <c r="J38" s="36" t="s">
        <v>6</v>
      </c>
    </row>
    <row r="39" spans="1:10" ht="30" customHeight="1" x14ac:dyDescent="0.25">
      <c r="A39" s="36">
        <v>32</v>
      </c>
      <c r="B39" s="36" t="s">
        <v>43</v>
      </c>
      <c r="C39" s="36" t="s">
        <v>49</v>
      </c>
      <c r="D39" s="36">
        <v>3000048858</v>
      </c>
      <c r="E39" s="37">
        <v>12</v>
      </c>
      <c r="F39" s="37">
        <v>11.25</v>
      </c>
      <c r="G39" s="36" t="s">
        <v>65</v>
      </c>
      <c r="H39" s="36" t="s">
        <v>29</v>
      </c>
      <c r="I39" s="25" t="s">
        <v>101</v>
      </c>
      <c r="J39" s="36" t="s">
        <v>6</v>
      </c>
    </row>
    <row r="40" spans="1:10" ht="28.5" customHeight="1" x14ac:dyDescent="0.25">
      <c r="A40" s="36">
        <v>33</v>
      </c>
      <c r="B40" s="36" t="s">
        <v>43</v>
      </c>
      <c r="C40" s="36" t="s">
        <v>17</v>
      </c>
      <c r="D40" s="36">
        <v>3000361701</v>
      </c>
      <c r="E40" s="37">
        <v>12</v>
      </c>
      <c r="F40" s="37">
        <v>11.25</v>
      </c>
      <c r="G40" s="36" t="s">
        <v>65</v>
      </c>
      <c r="H40" s="36" t="s">
        <v>29</v>
      </c>
      <c r="I40" s="25" t="s">
        <v>102</v>
      </c>
      <c r="J40" s="36" t="s">
        <v>6</v>
      </c>
    </row>
    <row r="41" spans="1:10" ht="41.25" customHeight="1" x14ac:dyDescent="0.25">
      <c r="A41" s="36">
        <v>34</v>
      </c>
      <c r="B41" s="36" t="s">
        <v>43</v>
      </c>
      <c r="C41" s="36" t="s">
        <v>50</v>
      </c>
      <c r="D41" s="36">
        <v>3000359820</v>
      </c>
      <c r="E41" s="37">
        <v>38.75</v>
      </c>
      <c r="F41" s="38"/>
      <c r="G41" s="36" t="s">
        <v>67</v>
      </c>
      <c r="H41" s="36" t="s">
        <v>29</v>
      </c>
      <c r="I41" s="25" t="s">
        <v>103</v>
      </c>
      <c r="J41" s="36" t="s">
        <v>6</v>
      </c>
    </row>
    <row r="42" spans="1:10" ht="26.25" customHeight="1" x14ac:dyDescent="0.25">
      <c r="A42" s="36">
        <v>35</v>
      </c>
      <c r="B42" s="36" t="s">
        <v>43</v>
      </c>
      <c r="C42" s="36" t="s">
        <v>11</v>
      </c>
      <c r="D42" s="36">
        <v>3000357843</v>
      </c>
      <c r="E42" s="37">
        <v>24</v>
      </c>
      <c r="F42" s="37">
        <v>22.5</v>
      </c>
      <c r="G42" s="36" t="s">
        <v>63</v>
      </c>
      <c r="H42" s="36" t="s">
        <v>29</v>
      </c>
      <c r="I42" s="25" t="s">
        <v>104</v>
      </c>
      <c r="J42" s="36" t="s">
        <v>6</v>
      </c>
    </row>
    <row r="43" spans="1:10" ht="26.25" customHeight="1" x14ac:dyDescent="0.25">
      <c r="A43" s="36">
        <v>36</v>
      </c>
      <c r="B43" s="36" t="s">
        <v>43</v>
      </c>
      <c r="C43" s="36" t="s">
        <v>11</v>
      </c>
      <c r="D43" s="36">
        <v>3000357843</v>
      </c>
      <c r="E43" s="37">
        <v>8</v>
      </c>
      <c r="F43" s="37">
        <v>7.5</v>
      </c>
      <c r="G43" s="36" t="s">
        <v>63</v>
      </c>
      <c r="H43" s="36" t="s">
        <v>74</v>
      </c>
      <c r="I43" s="25" t="s">
        <v>105</v>
      </c>
      <c r="J43" s="36" t="s">
        <v>6</v>
      </c>
    </row>
    <row r="44" spans="1:10" ht="25.5" customHeight="1" x14ac:dyDescent="0.25">
      <c r="A44" s="36">
        <v>37</v>
      </c>
      <c r="B44" s="36" t="s">
        <v>43</v>
      </c>
      <c r="C44" s="36" t="s">
        <v>21</v>
      </c>
      <c r="D44" s="36">
        <v>3000198160</v>
      </c>
      <c r="E44" s="37">
        <v>32</v>
      </c>
      <c r="F44" s="37">
        <v>30</v>
      </c>
      <c r="G44" s="36" t="s">
        <v>63</v>
      </c>
      <c r="H44" s="36" t="s">
        <v>74</v>
      </c>
      <c r="I44" s="25" t="s">
        <v>106</v>
      </c>
      <c r="J44" s="36" t="s">
        <v>6</v>
      </c>
    </row>
    <row r="45" spans="1:10" ht="36.75" customHeight="1" x14ac:dyDescent="0.25">
      <c r="A45" s="36">
        <v>38</v>
      </c>
      <c r="B45" s="36" t="s">
        <v>43</v>
      </c>
      <c r="C45" s="36" t="s">
        <v>21</v>
      </c>
      <c r="D45" s="36">
        <v>3000198160</v>
      </c>
      <c r="E45" s="37">
        <v>40</v>
      </c>
      <c r="F45" s="37">
        <v>37.5</v>
      </c>
      <c r="G45" s="36" t="s">
        <v>63</v>
      </c>
      <c r="H45" s="36" t="s">
        <v>74</v>
      </c>
      <c r="I45" s="25" t="s">
        <v>103</v>
      </c>
      <c r="J45" s="36" t="s">
        <v>6</v>
      </c>
    </row>
    <row r="46" spans="1:10" ht="27" customHeight="1" x14ac:dyDescent="0.25">
      <c r="A46" s="36">
        <v>0.39</v>
      </c>
      <c r="B46" s="36" t="s">
        <v>43</v>
      </c>
      <c r="C46" s="36" t="s">
        <v>20</v>
      </c>
      <c r="D46" s="36">
        <v>3000355157</v>
      </c>
      <c r="E46" s="37">
        <v>24</v>
      </c>
      <c r="F46" s="37">
        <v>22.5</v>
      </c>
      <c r="G46" s="36" t="s">
        <v>68</v>
      </c>
      <c r="H46" s="36" t="s">
        <v>32</v>
      </c>
      <c r="I46" s="25" t="s">
        <v>88</v>
      </c>
      <c r="J46" s="36" t="s">
        <v>6</v>
      </c>
    </row>
    <row r="47" spans="1:10" ht="26.25" customHeight="1" x14ac:dyDescent="0.25">
      <c r="A47" s="36">
        <v>40</v>
      </c>
      <c r="B47" s="36" t="s">
        <v>43</v>
      </c>
      <c r="C47" s="36" t="s">
        <v>50</v>
      </c>
      <c r="D47" s="36">
        <v>3000359820</v>
      </c>
      <c r="E47" s="37">
        <v>8</v>
      </c>
      <c r="F47" s="37">
        <v>7.5</v>
      </c>
      <c r="G47" s="25" t="s">
        <v>69</v>
      </c>
      <c r="H47" s="36" t="s">
        <v>32</v>
      </c>
      <c r="I47" s="25" t="s">
        <v>107</v>
      </c>
      <c r="J47" s="36" t="s">
        <v>6</v>
      </c>
    </row>
    <row r="48" spans="1:10" ht="25.5" customHeight="1" x14ac:dyDescent="0.25">
      <c r="A48" s="36">
        <v>41</v>
      </c>
      <c r="B48" s="36" t="s">
        <v>43</v>
      </c>
      <c r="C48" s="36" t="s">
        <v>13</v>
      </c>
      <c r="D48" s="36">
        <v>3000353871</v>
      </c>
      <c r="E48" s="37">
        <v>20</v>
      </c>
      <c r="F48" s="37">
        <v>18.75</v>
      </c>
      <c r="G48" s="36" t="s">
        <v>63</v>
      </c>
      <c r="H48" s="36" t="s">
        <v>29</v>
      </c>
      <c r="I48" s="25" t="s">
        <v>108</v>
      </c>
      <c r="J48" s="36" t="s">
        <v>6</v>
      </c>
    </row>
    <row r="49" spans="1:10" ht="29.25" customHeight="1" x14ac:dyDescent="0.25">
      <c r="A49" s="36">
        <v>42</v>
      </c>
      <c r="B49" s="36" t="s">
        <v>43</v>
      </c>
      <c r="C49" s="36" t="s">
        <v>11</v>
      </c>
      <c r="D49" s="36">
        <v>3000357843</v>
      </c>
      <c r="E49" s="37">
        <v>40</v>
      </c>
      <c r="F49" s="37">
        <v>37.5</v>
      </c>
      <c r="G49" s="36" t="s">
        <v>63</v>
      </c>
      <c r="H49" s="36" t="s">
        <v>29</v>
      </c>
      <c r="I49" s="25" t="s">
        <v>96</v>
      </c>
      <c r="J49" s="36" t="s">
        <v>6</v>
      </c>
    </row>
    <row r="50" spans="1:10" ht="31.5" customHeight="1" x14ac:dyDescent="0.25">
      <c r="A50" s="36">
        <v>43</v>
      </c>
      <c r="B50" s="36" t="s">
        <v>43</v>
      </c>
      <c r="C50" s="36" t="s">
        <v>11</v>
      </c>
      <c r="D50" s="36">
        <v>3000357843</v>
      </c>
      <c r="E50" s="37">
        <v>20</v>
      </c>
      <c r="F50" s="37">
        <v>19</v>
      </c>
      <c r="G50" s="36" t="s">
        <v>25</v>
      </c>
      <c r="H50" s="36" t="s">
        <v>29</v>
      </c>
      <c r="I50" s="25" t="s">
        <v>109</v>
      </c>
      <c r="J50" s="36" t="s">
        <v>6</v>
      </c>
    </row>
    <row r="51" spans="1:10" ht="30.75" customHeight="1" x14ac:dyDescent="0.25">
      <c r="A51" s="36">
        <v>44</v>
      </c>
      <c r="B51" s="36" t="s">
        <v>43</v>
      </c>
      <c r="C51" s="36" t="s">
        <v>51</v>
      </c>
      <c r="D51" s="36">
        <v>3000048858</v>
      </c>
      <c r="E51" s="37">
        <v>21</v>
      </c>
      <c r="F51" s="37">
        <v>10</v>
      </c>
      <c r="G51" s="36" t="s">
        <v>70</v>
      </c>
      <c r="H51" s="36" t="s">
        <v>29</v>
      </c>
      <c r="I51" s="25" t="s">
        <v>83</v>
      </c>
      <c r="J51" s="36" t="s">
        <v>6</v>
      </c>
    </row>
    <row r="52" spans="1:10" ht="32.25" customHeight="1" x14ac:dyDescent="0.25">
      <c r="A52" s="36">
        <v>45</v>
      </c>
      <c r="B52" s="36" t="s">
        <v>43</v>
      </c>
      <c r="C52" s="36" t="s">
        <v>50</v>
      </c>
      <c r="D52" s="36">
        <v>3000359820</v>
      </c>
      <c r="E52" s="37">
        <v>21</v>
      </c>
      <c r="F52" s="37">
        <v>10</v>
      </c>
      <c r="G52" s="36" t="s">
        <v>70</v>
      </c>
      <c r="H52" s="36" t="s">
        <v>29</v>
      </c>
      <c r="I52" s="25" t="s">
        <v>97</v>
      </c>
      <c r="J52" s="36" t="s">
        <v>6</v>
      </c>
    </row>
    <row r="53" spans="1:10" ht="30" customHeight="1" x14ac:dyDescent="0.25">
      <c r="A53" s="36">
        <v>46</v>
      </c>
      <c r="B53" s="36" t="s">
        <v>43</v>
      </c>
      <c r="C53" s="36" t="s">
        <v>17</v>
      </c>
      <c r="D53" s="36">
        <v>3000361701</v>
      </c>
      <c r="E53" s="37">
        <v>21</v>
      </c>
      <c r="F53" s="37">
        <v>10</v>
      </c>
      <c r="G53" s="36" t="s">
        <v>25</v>
      </c>
      <c r="H53" s="36" t="s">
        <v>29</v>
      </c>
      <c r="I53" s="25" t="s">
        <v>110</v>
      </c>
      <c r="J53" s="36" t="s">
        <v>6</v>
      </c>
    </row>
    <row r="54" spans="1:10" ht="27.75" customHeight="1" x14ac:dyDescent="0.25">
      <c r="A54" s="36">
        <v>47</v>
      </c>
      <c r="B54" s="36" t="s">
        <v>43</v>
      </c>
      <c r="C54" s="36" t="s">
        <v>22</v>
      </c>
      <c r="D54" s="36">
        <v>3000127973</v>
      </c>
      <c r="E54" s="37">
        <v>32</v>
      </c>
      <c r="F54" s="37">
        <v>30</v>
      </c>
      <c r="G54" s="36" t="s">
        <v>63</v>
      </c>
      <c r="H54" s="36" t="s">
        <v>32</v>
      </c>
      <c r="I54" s="25" t="s">
        <v>111</v>
      </c>
      <c r="J54" s="36" t="s">
        <v>6</v>
      </c>
    </row>
    <row r="55" spans="1:10" ht="33" customHeight="1" x14ac:dyDescent="0.25">
      <c r="A55" s="36">
        <v>48</v>
      </c>
      <c r="B55" s="36" t="s">
        <v>43</v>
      </c>
      <c r="C55" s="36" t="s">
        <v>13</v>
      </c>
      <c r="D55" s="36">
        <v>3000353871</v>
      </c>
      <c r="E55" s="37">
        <v>80</v>
      </c>
      <c r="F55" s="37">
        <v>30</v>
      </c>
      <c r="G55" s="36" t="s">
        <v>63</v>
      </c>
      <c r="H55" s="36" t="s">
        <v>30</v>
      </c>
      <c r="I55" s="25" t="s">
        <v>112</v>
      </c>
      <c r="J55" s="36" t="s">
        <v>6</v>
      </c>
    </row>
    <row r="56" spans="1:10" ht="33.75" customHeight="1" x14ac:dyDescent="0.25">
      <c r="A56" s="36">
        <v>49</v>
      </c>
      <c r="B56" s="36" t="s">
        <v>43</v>
      </c>
      <c r="C56" s="36" t="s">
        <v>52</v>
      </c>
      <c r="D56" s="36">
        <v>3000387297</v>
      </c>
      <c r="E56" s="37">
        <v>79</v>
      </c>
      <c r="F56" s="37">
        <v>15</v>
      </c>
      <c r="G56" s="36" t="s">
        <v>28</v>
      </c>
      <c r="H56" s="36" t="s">
        <v>75</v>
      </c>
      <c r="I56" s="25" t="s">
        <v>113</v>
      </c>
      <c r="J56" s="36" t="s">
        <v>6</v>
      </c>
    </row>
    <row r="57" spans="1:10" ht="33" customHeight="1" x14ac:dyDescent="0.25">
      <c r="A57" s="36">
        <v>50</v>
      </c>
      <c r="B57" s="36" t="s">
        <v>43</v>
      </c>
      <c r="C57" s="36" t="s">
        <v>15</v>
      </c>
      <c r="D57" s="36">
        <v>3000357814</v>
      </c>
      <c r="E57" s="37">
        <v>40</v>
      </c>
      <c r="F57" s="37">
        <v>37.5</v>
      </c>
      <c r="G57" s="36" t="s">
        <v>67</v>
      </c>
      <c r="H57" s="36" t="s">
        <v>32</v>
      </c>
      <c r="I57" s="25" t="s">
        <v>112</v>
      </c>
      <c r="J57" s="36" t="s">
        <v>6</v>
      </c>
    </row>
    <row r="58" spans="1:10" ht="28.5" customHeight="1" x14ac:dyDescent="0.25">
      <c r="A58" s="36">
        <v>51</v>
      </c>
      <c r="B58" s="36" t="s">
        <v>43</v>
      </c>
      <c r="C58" s="36" t="s">
        <v>14</v>
      </c>
      <c r="D58" s="36">
        <v>3000359820</v>
      </c>
      <c r="E58" s="37">
        <v>20</v>
      </c>
      <c r="F58" s="37">
        <v>18.75</v>
      </c>
      <c r="G58" s="36" t="s">
        <v>60</v>
      </c>
      <c r="H58" s="36" t="s">
        <v>32</v>
      </c>
      <c r="I58" s="25" t="s">
        <v>112</v>
      </c>
      <c r="J58" s="36" t="s">
        <v>6</v>
      </c>
    </row>
    <row r="59" spans="1:10" ht="32.25" customHeight="1" x14ac:dyDescent="0.25">
      <c r="A59" s="36">
        <v>52</v>
      </c>
      <c r="B59" s="36" t="s">
        <v>43</v>
      </c>
      <c r="C59" s="36" t="s">
        <v>53</v>
      </c>
      <c r="D59" s="36">
        <v>3000359055</v>
      </c>
      <c r="E59" s="37">
        <v>14.75</v>
      </c>
      <c r="F59" s="38"/>
      <c r="G59" s="36" t="s">
        <v>71</v>
      </c>
      <c r="H59" s="36" t="s">
        <v>29</v>
      </c>
      <c r="I59" s="25" t="s">
        <v>36</v>
      </c>
      <c r="J59" s="36" t="s">
        <v>6</v>
      </c>
    </row>
    <row r="60" spans="1:10" ht="31.5" customHeight="1" x14ac:dyDescent="0.25">
      <c r="A60" s="36">
        <v>53</v>
      </c>
      <c r="B60" s="36" t="s">
        <v>43</v>
      </c>
      <c r="C60" s="36" t="s">
        <v>18</v>
      </c>
      <c r="D60" s="36">
        <v>3000198354</v>
      </c>
      <c r="E60" s="37">
        <v>24.25</v>
      </c>
      <c r="F60" s="38"/>
      <c r="G60" s="36" t="s">
        <v>26</v>
      </c>
      <c r="H60" s="36" t="s">
        <v>29</v>
      </c>
      <c r="I60" s="25" t="s">
        <v>114</v>
      </c>
      <c r="J60" s="36" t="s">
        <v>37</v>
      </c>
    </row>
    <row r="61" spans="1:10" ht="35.25" customHeight="1" x14ac:dyDescent="0.25">
      <c r="A61" s="36">
        <v>54</v>
      </c>
      <c r="B61" s="36" t="s">
        <v>43</v>
      </c>
      <c r="C61" s="36" t="s">
        <v>54</v>
      </c>
      <c r="D61" s="36">
        <v>3000129298</v>
      </c>
      <c r="E61" s="37">
        <v>39.75</v>
      </c>
      <c r="F61" s="38"/>
      <c r="G61" s="36" t="s">
        <v>26</v>
      </c>
      <c r="H61" s="36" t="s">
        <v>29</v>
      </c>
      <c r="I61" s="25" t="s">
        <v>115</v>
      </c>
      <c r="J61" s="36" t="s">
        <v>37</v>
      </c>
    </row>
    <row r="62" spans="1:10" ht="33.75" customHeight="1" x14ac:dyDescent="0.25">
      <c r="A62" s="36">
        <v>55</v>
      </c>
      <c r="B62" s="36" t="s">
        <v>43</v>
      </c>
      <c r="C62" s="36" t="s">
        <v>19</v>
      </c>
      <c r="D62" s="36">
        <v>3000371003</v>
      </c>
      <c r="E62" s="37">
        <v>12</v>
      </c>
      <c r="F62" s="23">
        <v>11.25</v>
      </c>
      <c r="G62" s="36" t="s">
        <v>26</v>
      </c>
      <c r="H62" s="36" t="s">
        <v>29</v>
      </c>
      <c r="I62" s="25" t="s">
        <v>35</v>
      </c>
      <c r="J62" s="36" t="s">
        <v>37</v>
      </c>
    </row>
    <row r="63" spans="1:10" ht="35.25" customHeight="1" x14ac:dyDescent="0.25">
      <c r="A63" s="36">
        <v>56</v>
      </c>
      <c r="B63" s="36" t="s">
        <v>43</v>
      </c>
      <c r="C63" s="36" t="s">
        <v>18</v>
      </c>
      <c r="D63" s="36">
        <v>3000198354</v>
      </c>
      <c r="E63" s="37">
        <v>35</v>
      </c>
      <c r="F63" s="23">
        <v>32</v>
      </c>
      <c r="G63" s="36" t="s">
        <v>26</v>
      </c>
      <c r="H63" s="36" t="s">
        <v>29</v>
      </c>
      <c r="I63" s="25" t="s">
        <v>116</v>
      </c>
      <c r="J63" s="36" t="s">
        <v>37</v>
      </c>
    </row>
    <row r="64" spans="1:10" ht="33.75" customHeight="1" x14ac:dyDescent="0.25">
      <c r="A64" s="36">
        <v>57</v>
      </c>
      <c r="B64" s="36" t="s">
        <v>43</v>
      </c>
      <c r="C64" s="36" t="s">
        <v>46</v>
      </c>
      <c r="D64" s="36">
        <v>3000376225</v>
      </c>
      <c r="E64" s="37">
        <v>32</v>
      </c>
      <c r="F64" s="23">
        <v>30</v>
      </c>
      <c r="G64" s="36" t="s">
        <v>26</v>
      </c>
      <c r="H64" s="36" t="s">
        <v>29</v>
      </c>
      <c r="I64" s="25" t="s">
        <v>35</v>
      </c>
      <c r="J64" s="36" t="s">
        <v>37</v>
      </c>
    </row>
    <row r="65" spans="1:10" ht="33.75" customHeight="1" x14ac:dyDescent="0.25">
      <c r="A65" s="36">
        <v>58</v>
      </c>
      <c r="B65" s="36" t="s">
        <v>43</v>
      </c>
      <c r="C65" s="36" t="s">
        <v>23</v>
      </c>
      <c r="D65" s="36">
        <v>3000198367</v>
      </c>
      <c r="E65" s="37">
        <v>32</v>
      </c>
      <c r="F65" s="23">
        <v>30</v>
      </c>
      <c r="G65" s="36" t="s">
        <v>26</v>
      </c>
      <c r="H65" s="36" t="s">
        <v>29</v>
      </c>
      <c r="I65" s="25" t="s">
        <v>35</v>
      </c>
      <c r="J65" s="36" t="s">
        <v>37</v>
      </c>
    </row>
    <row r="66" spans="1:10" ht="32.25" customHeight="1" x14ac:dyDescent="0.25">
      <c r="A66" s="36">
        <v>59</v>
      </c>
      <c r="B66" s="36" t="s">
        <v>43</v>
      </c>
      <c r="C66" s="36" t="s">
        <v>54</v>
      </c>
      <c r="D66" s="36">
        <v>3000129298</v>
      </c>
      <c r="E66" s="37">
        <v>32</v>
      </c>
      <c r="F66" s="23">
        <v>30</v>
      </c>
      <c r="G66" s="36" t="s">
        <v>26</v>
      </c>
      <c r="H66" s="36" t="s">
        <v>72</v>
      </c>
      <c r="I66" s="25" t="s">
        <v>35</v>
      </c>
      <c r="J66" s="36" t="s">
        <v>37</v>
      </c>
    </row>
    <row r="67" spans="1:10" ht="32.25" customHeight="1" thickBot="1" x14ac:dyDescent="0.3">
      <c r="A67" s="39">
        <v>60</v>
      </c>
      <c r="B67" s="39" t="s">
        <v>43</v>
      </c>
      <c r="C67" s="39" t="s">
        <v>23</v>
      </c>
      <c r="D67" s="39">
        <v>3000198367</v>
      </c>
      <c r="E67" s="40">
        <v>26</v>
      </c>
      <c r="F67" s="27">
        <v>24.5</v>
      </c>
      <c r="G67" s="39" t="s">
        <v>26</v>
      </c>
      <c r="H67" s="39" t="s">
        <v>29</v>
      </c>
      <c r="I67" s="28" t="s">
        <v>117</v>
      </c>
      <c r="J67" s="39" t="s">
        <v>37</v>
      </c>
    </row>
    <row r="68" spans="1:10" ht="15.75" thickBot="1" x14ac:dyDescent="0.3">
      <c r="A68" s="29"/>
      <c r="B68" s="30"/>
      <c r="C68" s="30"/>
      <c r="D68" s="30"/>
      <c r="E68" s="31">
        <f>SUM(E29:E67)</f>
        <v>1166.75</v>
      </c>
      <c r="F68" s="31">
        <f>SUM(F29:F67)</f>
        <v>751.5</v>
      </c>
      <c r="G68" s="30"/>
      <c r="H68" s="30"/>
      <c r="I68" s="30"/>
      <c r="J68" s="32"/>
    </row>
    <row r="69" spans="1:10" ht="23.25" customHeight="1" thickBot="1" x14ac:dyDescent="0.3">
      <c r="A69" s="29"/>
      <c r="B69" s="30"/>
      <c r="C69" s="30"/>
      <c r="D69" s="41" t="s">
        <v>38</v>
      </c>
      <c r="E69" s="31">
        <f>SUM(E68,E28)</f>
        <v>1678.25</v>
      </c>
      <c r="F69" s="31">
        <f>SUM(F68,F28)</f>
        <v>1162.25</v>
      </c>
      <c r="G69" s="30"/>
      <c r="H69" s="30"/>
      <c r="I69" s="30"/>
      <c r="J69" s="32"/>
    </row>
    <row r="70" spans="1:10" x14ac:dyDescent="0.25">
      <c r="F70" s="6"/>
    </row>
    <row r="73" spans="1:10" ht="18.75" x14ac:dyDescent="0.3">
      <c r="A73" s="7" t="s">
        <v>118</v>
      </c>
      <c r="B73" s="7"/>
      <c r="C73" s="7"/>
      <c r="D73" s="7"/>
      <c r="E73" s="7"/>
    </row>
  </sheetData>
  <mergeCells count="4">
    <mergeCell ref="A5:K5"/>
    <mergeCell ref="A4:K4"/>
    <mergeCell ref="A3:K3"/>
    <mergeCell ref="A2:K2"/>
  </mergeCells>
  <pageMargins left="0.23622047244094491" right="0.23622047244094491" top="0.74803149606299213" bottom="0.74803149606299213" header="0.31496062992125984" footer="0.31496062992125984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ENERO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Karinthia Quintero</dc:creator>
  <cp:lastModifiedBy>Joel  Caballero</cp:lastModifiedBy>
  <cp:lastPrinted>2021-02-09T15:15:39Z</cp:lastPrinted>
  <dcterms:created xsi:type="dcterms:W3CDTF">2020-12-29T13:33:48Z</dcterms:created>
  <dcterms:modified xsi:type="dcterms:W3CDTF">2021-02-09T15:15:45Z</dcterms:modified>
</cp:coreProperties>
</file>