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vasquez\Desktop\PÁGINAS WEB\11 - NOVIEMBRE Transparencia  2022\311\"/>
    </mc:Choice>
  </mc:AlternateContent>
  <bookViews>
    <workbookView xWindow="0" yWindow="0" windowWidth="20490" windowHeight="71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2" i="1" l="1"/>
  <c r="I13" i="1" l="1"/>
  <c r="I11" i="1"/>
  <c r="C14" i="1"/>
  <c r="H14" i="1"/>
  <c r="G14" i="1"/>
  <c r="E14" i="1"/>
  <c r="D14" i="1"/>
  <c r="F14" i="1"/>
  <c r="I14" i="1" l="1"/>
  <c r="H22" i="1" l="1"/>
  <c r="I21" i="1"/>
  <c r="G22" i="1"/>
  <c r="F22" i="1"/>
  <c r="E22" i="1"/>
  <c r="D22" i="1"/>
  <c r="C22" i="1"/>
  <c r="I20" i="1"/>
  <c r="I19" i="1"/>
  <c r="I18" i="1"/>
  <c r="I17" i="1"/>
  <c r="H8" i="1"/>
  <c r="G8" i="1"/>
  <c r="E8" i="1"/>
  <c r="D8" i="1"/>
  <c r="C8" i="1"/>
  <c r="I7" i="1"/>
  <c r="I6" i="1"/>
  <c r="I22" i="1" l="1"/>
  <c r="I8" i="1"/>
</calcChain>
</file>

<file path=xl/sharedStrings.xml><?xml version="1.0" encoding="utf-8"?>
<sst xmlns="http://schemas.openxmlformats.org/spreadsheetml/2006/main" count="47" uniqueCount="47">
  <si>
    <t>Ministerio de Seguridad Pública</t>
  </si>
  <si>
    <t>Dirección de Innovación</t>
  </si>
  <si>
    <t>POLICÍA NACIONAL</t>
  </si>
  <si>
    <t>SENAN</t>
  </si>
  <si>
    <t>SENAFRONT</t>
  </si>
  <si>
    <t>MIGRACIÓN</t>
  </si>
  <si>
    <t>DIASP</t>
  </si>
  <si>
    <t>MINSEG. SEDE</t>
  </si>
  <si>
    <t>CASOS ACTIVOS</t>
  </si>
  <si>
    <t>CASOS CERRADOS</t>
  </si>
  <si>
    <t>DENUNCIA</t>
  </si>
  <si>
    <t>SUGERENCIA</t>
  </si>
  <si>
    <t>QUEJA</t>
  </si>
  <si>
    <t>INFORMACIÓN</t>
  </si>
  <si>
    <t>TOTAL CASOS MINSEG</t>
  </si>
  <si>
    <t>TOTAL</t>
  </si>
  <si>
    <t>TOTAL DE SERVICIOS</t>
  </si>
  <si>
    <t>SOLICITUD</t>
  </si>
  <si>
    <t>SERVICIOS SOLICITADOS</t>
  </si>
  <si>
    <t>ORIGEN DE SERVICIOS SOLICITADOS</t>
  </si>
  <si>
    <t>TELÉFONO</t>
  </si>
  <si>
    <t>APLICACIÓN MÓVIL</t>
  </si>
  <si>
    <t xml:space="preserve">TOTAL </t>
  </si>
  <si>
    <t>WEB</t>
  </si>
  <si>
    <t>Estadística de Casos Provenientes del Centro de Atención Ciudadana (311) -OCTUBRE2022</t>
  </si>
  <si>
    <t>ASESORÍA LEGAL</t>
  </si>
  <si>
    <t>canalSolicitud</t>
  </si>
  <si>
    <t>cantidadRecibida</t>
  </si>
  <si>
    <t>resueltas</t>
  </si>
  <si>
    <t>negadas</t>
  </si>
  <si>
    <t>enTramite</t>
  </si>
  <si>
    <t>porSexoFemenino</t>
  </si>
  <si>
    <t>porSexoMasculino</t>
  </si>
  <si>
    <t>porEmpresaGrupo</t>
  </si>
  <si>
    <t>porPersonasDiscapacitadas</t>
  </si>
  <si>
    <t>porEtniaIndigena</t>
  </si>
  <si>
    <t>porEtniaAfroantillana</t>
  </si>
  <si>
    <t>porEtniaMestiza</t>
  </si>
  <si>
    <t>porEtniaMulato</t>
  </si>
  <si>
    <t>porEtniaBlanco</t>
  </si>
  <si>
    <t>porOtrosOrigenes</t>
  </si>
  <si>
    <t>porEdadEntre18y64</t>
  </si>
  <si>
    <t>porEdadMayorA64</t>
  </si>
  <si>
    <t>plataforma de solicitudes internas</t>
  </si>
  <si>
    <t>presencial</t>
  </si>
  <si>
    <t>por correo</t>
  </si>
  <si>
    <t>antai smart cid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</si>
</sst>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3" borderId="1" xfId="0" applyFont="1" applyFill="1" applyBorder="1"/>
    <xf numFmtId="0" fontId="1" fillId="5" borderId="1" xfId="0" applyFont="1" applyFill="1" applyBorder="1"/>
    <xf numFmtId="0" fontId="1" fillId="6" borderId="1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right"/>
    </xf>
    <xf numFmtId="0" fontId="1" fillId="5" borderId="3" xfId="0" applyFont="1" applyFill="1" applyBorder="1" applyAlignment="1">
      <alignment horizontal="right"/>
    </xf>
    <xf numFmtId="0" fontId="0" fillId="5" borderId="2" xfId="0" applyFill="1" applyBorder="1" applyAlignment="1"/>
    <xf numFmtId="0" fontId="0" fillId="5" borderId="1" xfId="0" applyFill="1" applyBorder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3" borderId="2" xfId="0" applyFont="1" applyFill="1" applyBorder="1" applyAlignment="1">
      <alignment horizontal="right"/>
    </xf>
    <xf numFmtId="0" fontId="1" fillId="3" borderId="3" xfId="0" applyFont="1" applyFill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3" borderId="1" xfId="0" applyFont="1" applyFill="1" applyBorder="1" applyAlignment="1">
      <alignment horizontal="right"/>
    </xf>
    <xf numFmtId="0" fontId="1" fillId="4" borderId="2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right"/>
    </xf>
    <xf numFmtId="0" fontId="1" fillId="5" borderId="3" xfId="0" applyFont="1" applyFill="1" applyBorder="1" applyAlignment="1">
      <alignment horizontal="right"/>
    </xf>
    <xf numFmtId="0" fontId="0" fillId="5" borderId="4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0"/>
  <sheetViews>
    <sheetView tabSelected="1" topLeftCell="A18" workbookViewId="0">
      <selection activeCell="A26" sqref="A26:XFD30"/>
    </sheetView>
  </sheetViews>
  <sheetFormatPr baseColWidth="10" defaultRowHeight="15" x14ac:dyDescent="0.25"/>
  <cols>
    <col min="2" max="2" width="14.5703125" customWidth="1"/>
    <col min="3" max="3" width="14.28515625" customWidth="1"/>
    <col min="4" max="4" width="19.5703125" customWidth="1"/>
    <col min="6" max="7" width="13.28515625" customWidth="1"/>
  </cols>
  <sheetData>
    <row r="1" spans="1:9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</row>
    <row r="2" spans="1:9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/>
    </row>
    <row r="3" spans="1:9" ht="15" customHeight="1" x14ac:dyDescent="0.25">
      <c r="A3" s="11" t="s">
        <v>24</v>
      </c>
      <c r="B3" s="11"/>
      <c r="C3" s="11"/>
      <c r="D3" s="11"/>
      <c r="E3" s="11"/>
      <c r="F3" s="11"/>
      <c r="G3" s="11"/>
      <c r="H3" s="11"/>
      <c r="I3" s="11"/>
    </row>
    <row r="4" spans="1:9" x14ac:dyDescent="0.25">
      <c r="A4" s="15"/>
      <c r="B4" s="17"/>
      <c r="C4" s="17"/>
      <c r="D4" s="17"/>
      <c r="E4" s="17"/>
      <c r="F4" s="17"/>
      <c r="G4" s="17"/>
      <c r="H4" s="17"/>
      <c r="I4" s="16"/>
    </row>
    <row r="5" spans="1:9" x14ac:dyDescent="0.25">
      <c r="A5" s="15"/>
      <c r="B5" s="16"/>
      <c r="C5" s="5" t="s">
        <v>7</v>
      </c>
      <c r="D5" s="5" t="s">
        <v>2</v>
      </c>
      <c r="E5" s="5" t="s">
        <v>3</v>
      </c>
      <c r="F5" s="5" t="s">
        <v>4</v>
      </c>
      <c r="G5" s="5" t="s">
        <v>5</v>
      </c>
      <c r="H5" s="5" t="s">
        <v>6</v>
      </c>
      <c r="I5" s="5" t="s">
        <v>15</v>
      </c>
    </row>
    <row r="6" spans="1:9" x14ac:dyDescent="0.25">
      <c r="A6" s="20" t="s">
        <v>8</v>
      </c>
      <c r="B6" s="20"/>
      <c r="C6" s="1">
        <v>7</v>
      </c>
      <c r="D6" s="1">
        <v>88</v>
      </c>
      <c r="E6" s="1">
        <v>0</v>
      </c>
      <c r="F6" s="1">
        <v>0</v>
      </c>
      <c r="G6" s="1">
        <v>17</v>
      </c>
      <c r="H6" s="1">
        <v>0</v>
      </c>
      <c r="I6" s="2">
        <f>SUM(C6:H6)</f>
        <v>112</v>
      </c>
    </row>
    <row r="7" spans="1:9" x14ac:dyDescent="0.25">
      <c r="A7" s="20" t="s">
        <v>9</v>
      </c>
      <c r="B7" s="20"/>
      <c r="C7" s="1">
        <v>1</v>
      </c>
      <c r="D7" s="1">
        <v>3425</v>
      </c>
      <c r="E7" s="1">
        <v>0</v>
      </c>
      <c r="F7" s="1">
        <v>0</v>
      </c>
      <c r="G7" s="1">
        <v>29</v>
      </c>
      <c r="H7" s="1">
        <v>0</v>
      </c>
      <c r="I7" s="2">
        <f>SUM(C7:H7)</f>
        <v>3455</v>
      </c>
    </row>
    <row r="8" spans="1:9" x14ac:dyDescent="0.25">
      <c r="A8" s="21" t="s">
        <v>14</v>
      </c>
      <c r="B8" s="21"/>
      <c r="C8" s="3">
        <f t="shared" ref="C8:H8" si="0">SUM(C6:C7)</f>
        <v>8</v>
      </c>
      <c r="D8" s="3">
        <f t="shared" si="0"/>
        <v>3513</v>
      </c>
      <c r="E8" s="3">
        <f t="shared" si="0"/>
        <v>0</v>
      </c>
      <c r="F8" s="3">
        <v>0</v>
      </c>
      <c r="G8" s="3">
        <f t="shared" si="0"/>
        <v>46</v>
      </c>
      <c r="H8" s="3">
        <f t="shared" si="0"/>
        <v>0</v>
      </c>
      <c r="I8" s="3">
        <f>SUM(C8:H8)</f>
        <v>3567</v>
      </c>
    </row>
    <row r="9" spans="1:9" x14ac:dyDescent="0.25">
      <c r="A9" s="8"/>
      <c r="B9" s="27"/>
      <c r="C9" s="27"/>
      <c r="D9" s="27"/>
      <c r="E9" s="27"/>
      <c r="F9" s="27"/>
      <c r="G9" s="27"/>
      <c r="H9" s="28"/>
      <c r="I9" s="9"/>
    </row>
    <row r="10" spans="1:9" x14ac:dyDescent="0.25">
      <c r="A10" s="22" t="s">
        <v>19</v>
      </c>
      <c r="B10" s="23"/>
      <c r="C10" s="23"/>
      <c r="D10" s="23"/>
      <c r="E10" s="23"/>
      <c r="F10" s="23"/>
      <c r="G10" s="23"/>
      <c r="H10" s="23"/>
      <c r="I10" s="24"/>
    </row>
    <row r="11" spans="1:9" x14ac:dyDescent="0.25">
      <c r="A11" s="25" t="s">
        <v>20</v>
      </c>
      <c r="B11" s="26"/>
      <c r="C11" s="1">
        <v>8</v>
      </c>
      <c r="D11" s="4">
        <v>3505</v>
      </c>
      <c r="E11" s="4">
        <v>0</v>
      </c>
      <c r="F11" s="4">
        <v>0</v>
      </c>
      <c r="G11" s="4">
        <v>44</v>
      </c>
      <c r="H11" s="4">
        <v>0</v>
      </c>
      <c r="I11" s="4">
        <f>SUM(C11:H11)</f>
        <v>3557</v>
      </c>
    </row>
    <row r="12" spans="1:9" x14ac:dyDescent="0.25">
      <c r="A12" s="6"/>
      <c r="B12" s="7" t="s">
        <v>23</v>
      </c>
      <c r="C12" s="1">
        <v>0</v>
      </c>
      <c r="D12" s="4">
        <v>7</v>
      </c>
      <c r="E12" s="4">
        <v>0</v>
      </c>
      <c r="F12" s="4">
        <v>0</v>
      </c>
      <c r="G12" s="4">
        <v>1</v>
      </c>
      <c r="H12" s="4">
        <v>0</v>
      </c>
      <c r="I12" s="4">
        <f>SUM(C12:H12)</f>
        <v>8</v>
      </c>
    </row>
    <row r="13" spans="1:9" x14ac:dyDescent="0.25">
      <c r="A13" s="25" t="s">
        <v>21</v>
      </c>
      <c r="B13" s="26"/>
      <c r="C13" s="1">
        <v>0</v>
      </c>
      <c r="D13" s="4">
        <v>1</v>
      </c>
      <c r="E13" s="4">
        <v>0</v>
      </c>
      <c r="F13" s="4">
        <v>0</v>
      </c>
      <c r="G13" s="4">
        <v>1</v>
      </c>
      <c r="H13" s="4">
        <v>0</v>
      </c>
      <c r="I13" s="4">
        <f>SUM(C13:H13)</f>
        <v>2</v>
      </c>
    </row>
    <row r="14" spans="1:9" x14ac:dyDescent="0.25">
      <c r="A14" s="18" t="s">
        <v>22</v>
      </c>
      <c r="B14" s="19"/>
      <c r="C14" s="3">
        <f t="shared" ref="C14:H14" si="1">SUM(C11:C13)</f>
        <v>8</v>
      </c>
      <c r="D14" s="3">
        <f t="shared" si="1"/>
        <v>3513</v>
      </c>
      <c r="E14" s="3">
        <f t="shared" si="1"/>
        <v>0</v>
      </c>
      <c r="F14" s="3">
        <f t="shared" si="1"/>
        <v>0</v>
      </c>
      <c r="G14" s="3">
        <f t="shared" si="1"/>
        <v>46</v>
      </c>
      <c r="H14" s="3">
        <f t="shared" si="1"/>
        <v>0</v>
      </c>
      <c r="I14" s="3">
        <f>SUM(C14:H14)</f>
        <v>3567</v>
      </c>
    </row>
    <row r="15" spans="1:9" x14ac:dyDescent="0.25">
      <c r="A15" s="29"/>
      <c r="B15" s="30"/>
      <c r="C15" s="30"/>
      <c r="D15" s="30"/>
      <c r="E15" s="30"/>
      <c r="F15" s="30"/>
      <c r="G15" s="30"/>
      <c r="H15" s="30"/>
      <c r="I15" s="31"/>
    </row>
    <row r="16" spans="1:9" x14ac:dyDescent="0.25">
      <c r="A16" s="22" t="s">
        <v>18</v>
      </c>
      <c r="B16" s="23"/>
      <c r="C16" s="23"/>
      <c r="D16" s="23"/>
      <c r="E16" s="23"/>
      <c r="F16" s="23"/>
      <c r="G16" s="23"/>
      <c r="H16" s="23"/>
      <c r="I16" s="24"/>
    </row>
    <row r="17" spans="1:18" x14ac:dyDescent="0.25">
      <c r="A17" s="13" t="s">
        <v>10</v>
      </c>
      <c r="B17" s="14"/>
      <c r="C17" s="1">
        <v>0</v>
      </c>
      <c r="D17" s="1">
        <v>6</v>
      </c>
      <c r="E17" s="1">
        <v>0</v>
      </c>
      <c r="F17" s="1">
        <v>0</v>
      </c>
      <c r="G17" s="1">
        <v>0</v>
      </c>
      <c r="H17" s="1">
        <v>0</v>
      </c>
      <c r="I17" s="1">
        <f t="shared" ref="I17:I22" si="2">SUM(C17:H17)</f>
        <v>6</v>
      </c>
    </row>
    <row r="18" spans="1:18" x14ac:dyDescent="0.25">
      <c r="A18" s="13" t="s">
        <v>11</v>
      </c>
      <c r="B18" s="14"/>
      <c r="C18" s="1">
        <v>0</v>
      </c>
      <c r="D18" s="1">
        <v>7</v>
      </c>
      <c r="E18" s="1">
        <v>0</v>
      </c>
      <c r="F18" s="1">
        <v>0</v>
      </c>
      <c r="G18" s="1">
        <v>0</v>
      </c>
      <c r="H18" s="1">
        <v>0</v>
      </c>
      <c r="I18" s="1">
        <f t="shared" si="2"/>
        <v>7</v>
      </c>
    </row>
    <row r="19" spans="1:18" x14ac:dyDescent="0.25">
      <c r="A19" s="13" t="s">
        <v>12</v>
      </c>
      <c r="B19" s="14"/>
      <c r="C19" s="1">
        <v>7</v>
      </c>
      <c r="D19" s="1">
        <v>45</v>
      </c>
      <c r="E19" s="1">
        <v>0</v>
      </c>
      <c r="F19" s="1">
        <v>0</v>
      </c>
      <c r="G19" s="1">
        <v>13</v>
      </c>
      <c r="H19" s="1">
        <v>0</v>
      </c>
      <c r="I19" s="1">
        <f t="shared" si="2"/>
        <v>65</v>
      </c>
    </row>
    <row r="20" spans="1:18" x14ac:dyDescent="0.25">
      <c r="A20" s="13" t="s">
        <v>13</v>
      </c>
      <c r="B20" s="14"/>
      <c r="C20" s="1">
        <v>1</v>
      </c>
      <c r="D20" s="1">
        <v>137</v>
      </c>
      <c r="E20" s="1">
        <v>0</v>
      </c>
      <c r="F20" s="1">
        <v>0</v>
      </c>
      <c r="G20" s="1">
        <v>33</v>
      </c>
      <c r="H20" s="1">
        <v>0</v>
      </c>
      <c r="I20" s="1">
        <f t="shared" si="2"/>
        <v>171</v>
      </c>
    </row>
    <row r="21" spans="1:18" x14ac:dyDescent="0.25">
      <c r="A21" s="13" t="s">
        <v>17</v>
      </c>
      <c r="B21" s="14"/>
      <c r="C21" s="1">
        <v>0</v>
      </c>
      <c r="D21" s="1">
        <v>3318</v>
      </c>
      <c r="E21" s="1">
        <v>0</v>
      </c>
      <c r="F21" s="1">
        <v>0</v>
      </c>
      <c r="G21" s="1">
        <v>0</v>
      </c>
      <c r="H21" s="1">
        <v>0</v>
      </c>
      <c r="I21" s="1">
        <f t="shared" si="2"/>
        <v>3318</v>
      </c>
    </row>
    <row r="22" spans="1:18" x14ac:dyDescent="0.25">
      <c r="A22" s="12" t="s">
        <v>16</v>
      </c>
      <c r="B22" s="12"/>
      <c r="C22" s="3">
        <f t="shared" ref="C22:H22" si="3">SUM(C17:C21)</f>
        <v>8</v>
      </c>
      <c r="D22" s="3">
        <f t="shared" si="3"/>
        <v>3513</v>
      </c>
      <c r="E22" s="3">
        <f t="shared" si="3"/>
        <v>0</v>
      </c>
      <c r="F22" s="3">
        <f t="shared" si="3"/>
        <v>0</v>
      </c>
      <c r="G22" s="3">
        <f t="shared" si="3"/>
        <v>46</v>
      </c>
      <c r="H22" s="3">
        <f t="shared" si="3"/>
        <v>0</v>
      </c>
      <c r="I22" s="3">
        <f t="shared" si="2"/>
        <v>3567</v>
      </c>
    </row>
    <row r="24" spans="1:18" x14ac:dyDescent="0.25">
      <c r="A24" t="s">
        <v>25</v>
      </c>
    </row>
    <row r="26" spans="1:18" ht="53.25" customHeight="1" x14ac:dyDescent="0.25">
      <c r="A26" t="s">
        <v>26</v>
      </c>
      <c r="B26" t="s">
        <v>27</v>
      </c>
      <c r="C26" t="s">
        <v>28</v>
      </c>
      <c r="D26" t="s">
        <v>29</v>
      </c>
      <c r="E26" t="s">
        <v>30</v>
      </c>
      <c r="F26" t="s">
        <v>31</v>
      </c>
      <c r="G26" t="s">
        <v>32</v>
      </c>
      <c r="H26" t="s">
        <v>33</v>
      </c>
      <c r="I26" t="s">
        <v>34</v>
      </c>
      <c r="J26" t="s">
        <v>35</v>
      </c>
      <c r="K26" t="s">
        <v>36</v>
      </c>
      <c r="L26" t="s">
        <v>37</v>
      </c>
      <c r="M26" t="s">
        <v>38</v>
      </c>
      <c r="N26" t="s">
        <v>39</v>
      </c>
      <c r="O26" t="s">
        <v>40</v>
      </c>
      <c r="P26" t="s">
        <v>41</v>
      </c>
      <c r="Q26" t="s">
        <v>42</v>
      </c>
      <c r="R26" s="32"/>
    </row>
    <row r="27" spans="1:18" ht="60" x14ac:dyDescent="0.25">
      <c r="A27" s="33" t="s">
        <v>43</v>
      </c>
      <c r="B27" s="1">
        <v>22</v>
      </c>
      <c r="C27" s="1">
        <v>0</v>
      </c>
      <c r="D27" s="1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</row>
    <row r="28" spans="1:18" x14ac:dyDescent="0.25">
      <c r="A28" s="1" t="s">
        <v>44</v>
      </c>
      <c r="B28" s="1">
        <v>0</v>
      </c>
      <c r="C28" s="1">
        <v>0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</row>
    <row r="29" spans="1:18" x14ac:dyDescent="0.25">
      <c r="A29" s="1" t="s">
        <v>45</v>
      </c>
      <c r="B29" s="1">
        <v>0</v>
      </c>
      <c r="C29" s="1">
        <v>0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</row>
    <row r="30" spans="1:18" ht="27" customHeight="1" x14ac:dyDescent="0.25">
      <c r="A30" s="34" t="s">
        <v>46</v>
      </c>
      <c r="B30" s="1">
        <v>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</row>
  </sheetData>
  <mergeCells count="21">
    <mergeCell ref="A10:I10"/>
    <mergeCell ref="A11:B11"/>
    <mergeCell ref="A13:B13"/>
    <mergeCell ref="B9:H9"/>
    <mergeCell ref="A15:I15"/>
    <mergeCell ref="A1:I1"/>
    <mergeCell ref="A2:I2"/>
    <mergeCell ref="A3:I3"/>
    <mergeCell ref="A22:B22"/>
    <mergeCell ref="A17:B17"/>
    <mergeCell ref="A18:B18"/>
    <mergeCell ref="A19:B19"/>
    <mergeCell ref="A20:B20"/>
    <mergeCell ref="A21:B21"/>
    <mergeCell ref="A5:B5"/>
    <mergeCell ref="A4:I4"/>
    <mergeCell ref="A14:B14"/>
    <mergeCell ref="A6:B6"/>
    <mergeCell ref="A7:B7"/>
    <mergeCell ref="A8:B8"/>
    <mergeCell ref="A16:I16"/>
  </mergeCells>
  <pageMargins left="0.7" right="0.7" top="0.75" bottom="0.75" header="0.3" footer="0.3"/>
  <pageSetup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Kiralina I. Fuentes B</dc:creator>
  <cp:lastModifiedBy>Virgilio Vásquez</cp:lastModifiedBy>
  <cp:lastPrinted>2022-11-11T19:51:42Z</cp:lastPrinted>
  <dcterms:created xsi:type="dcterms:W3CDTF">2022-05-03T13:04:42Z</dcterms:created>
  <dcterms:modified xsi:type="dcterms:W3CDTF">2022-11-11T19:52:09Z</dcterms:modified>
</cp:coreProperties>
</file>