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vasquez\Desktop\01 PÁGINAS WEB\2023\09 - SEPTIEMBRE Transparencia 2023\ASESORIA LEGAL\"/>
    </mc:Choice>
  </mc:AlternateContent>
  <bookViews>
    <workbookView xWindow="855" yWindow="1575" windowWidth="14670" windowHeight="7695" tabRatio="500"/>
  </bookViews>
  <sheets>
    <sheet name="solicitud-informacion" sheetId="1" r:id="rId1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29" i="1" l="1"/>
  <c r="G29" i="1"/>
  <c r="F29" i="1"/>
  <c r="E29" i="1"/>
  <c r="D29" i="1"/>
  <c r="C29" i="1"/>
  <c r="I29" i="1" s="1"/>
  <c r="I28" i="1"/>
  <c r="I27" i="1"/>
  <c r="I26" i="1"/>
  <c r="I25" i="1"/>
  <c r="I24" i="1"/>
  <c r="I21" i="1"/>
  <c r="H21" i="1"/>
  <c r="G21" i="1"/>
  <c r="F21" i="1"/>
  <c r="E21" i="1"/>
  <c r="D21" i="1"/>
  <c r="C21" i="1"/>
  <c r="I19" i="1"/>
  <c r="I18" i="1"/>
  <c r="I17" i="1"/>
  <c r="H14" i="1"/>
  <c r="G14" i="1"/>
  <c r="F14" i="1"/>
  <c r="E14" i="1"/>
  <c r="D14" i="1"/>
  <c r="C14" i="1"/>
  <c r="I14" i="1" s="1"/>
  <c r="I13" i="1"/>
  <c r="I12" i="1"/>
</calcChain>
</file>

<file path=xl/sharedStrings.xml><?xml version="1.0" encoding="utf-8"?>
<sst xmlns="http://schemas.openxmlformats.org/spreadsheetml/2006/main" count="47" uniqueCount="47">
  <si>
    <t>cantidadRecibida</t>
  </si>
  <si>
    <t>resueltas</t>
  </si>
  <si>
    <t>negadas</t>
  </si>
  <si>
    <t>plataforma de solicitudes internas</t>
  </si>
  <si>
    <t>presencial</t>
  </si>
  <si>
    <t>antai smart cid</t>
  </si>
  <si>
    <t>por correo</t>
  </si>
  <si>
    <t>enTramite</t>
  </si>
  <si>
    <t>porSexoFemenino</t>
  </si>
  <si>
    <t>porSexoMasculino</t>
  </si>
  <si>
    <t>porEmpresaGrupo</t>
  </si>
  <si>
    <t>porEtniaAfroantillana</t>
  </si>
  <si>
    <t>porEtniaMestiza</t>
  </si>
  <si>
    <t>porEtniaIndigena</t>
  </si>
  <si>
    <t>porPersonasDiscapacitadas</t>
  </si>
  <si>
    <t>porEtniaMulato</t>
  </si>
  <si>
    <t>porEtniaBlanco</t>
  </si>
  <si>
    <t>porOtrosOrigenes</t>
  </si>
  <si>
    <t>porEdadEntre18y64</t>
  </si>
  <si>
    <t>porEdadMayorA64</t>
  </si>
  <si>
    <t>canalSolicitud</t>
  </si>
  <si>
    <t>Ministerio de Seguridad Pública</t>
  </si>
  <si>
    <t>Dirección de Innovación</t>
  </si>
  <si>
    <t>Estadística de Casos Provenientes del Centro de Atención Ciudadana (311) -Agosto- 2023</t>
  </si>
  <si>
    <t>MINSEG. SEDE</t>
  </si>
  <si>
    <t>POLICÍA NACIONAL</t>
  </si>
  <si>
    <t>SENAN</t>
  </si>
  <si>
    <t>SENAFRONT</t>
  </si>
  <si>
    <t>MIGRACIÓN</t>
  </si>
  <si>
    <t>DIASP</t>
  </si>
  <si>
    <t>TOTAL</t>
  </si>
  <si>
    <t>CASOS ACTIVOS</t>
  </si>
  <si>
    <t>CASOS CERRADOS</t>
  </si>
  <si>
    <t>TOTAL CASOS MINSEG</t>
  </si>
  <si>
    <t>ORIGEN DE SERVICIOS SOLICITADOS</t>
  </si>
  <si>
    <t>TELÉFONO</t>
  </si>
  <si>
    <t>WEB</t>
  </si>
  <si>
    <t>APLICACIÓN MÓVIL</t>
  </si>
  <si>
    <t>TWITTER</t>
  </si>
  <si>
    <t xml:space="preserve">TOTAL </t>
  </si>
  <si>
    <t>SERVICIOS SOLICITADOS</t>
  </si>
  <si>
    <t>DENUNCIA</t>
  </si>
  <si>
    <t>SUGERENCIA</t>
  </si>
  <si>
    <t>QUEJA</t>
  </si>
  <si>
    <t>INFORMACIÓN</t>
  </si>
  <si>
    <t>SOLICITUD</t>
  </si>
  <si>
    <t>TOTAL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</si>
</sst>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/>
    <xf numFmtId="0" fontId="0" fillId="5" borderId="2" xfId="0" applyFill="1" applyBorder="1" applyAlignment="1"/>
    <xf numFmtId="0" fontId="0" fillId="5" borderId="1" xfId="0" applyFill="1" applyBorder="1"/>
    <xf numFmtId="0" fontId="1" fillId="5" borderId="1" xfId="0" applyFont="1" applyFill="1" applyBorder="1"/>
    <xf numFmtId="0" fontId="1" fillId="5" borderId="2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5" borderId="2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zoomScale="70" zoomScaleNormal="70" workbookViewId="0">
      <selection activeCell="A7" sqref="A7:I29"/>
    </sheetView>
  </sheetViews>
  <sheetFormatPr baseColWidth="10" defaultColWidth="22.28515625" defaultRowHeight="12.75" x14ac:dyDescent="0.2"/>
  <cols>
    <col min="2" max="2" width="16.42578125" customWidth="1"/>
    <col min="3" max="3" width="9.42578125" customWidth="1"/>
    <col min="4" max="4" width="9" customWidth="1"/>
    <col min="5" max="5" width="10.5703125" customWidth="1"/>
    <col min="6" max="6" width="17.42578125" customWidth="1"/>
    <col min="7" max="7" width="16.42578125" bestFit="1" customWidth="1"/>
    <col min="8" max="8" width="17" customWidth="1"/>
    <col min="9" max="9" width="23.42578125" bestFit="1" customWidth="1"/>
    <col min="10" max="10" width="14.7109375" bestFit="1" customWidth="1"/>
    <col min="11" max="11" width="17.140625" bestFit="1" customWidth="1"/>
    <col min="12" max="12" width="14.5703125" bestFit="1" customWidth="1"/>
    <col min="13" max="13" width="13.85546875" bestFit="1" customWidth="1"/>
    <col min="14" max="14" width="14" bestFit="1" customWidth="1"/>
    <col min="15" max="15" width="16.28515625" customWidth="1"/>
    <col min="16" max="16" width="18.28515625" customWidth="1"/>
    <col min="17" max="17" width="17.140625" bestFit="1" customWidth="1"/>
  </cols>
  <sheetData>
    <row r="1" spans="1:18" ht="53.25" customHeight="1" x14ac:dyDescent="0.2">
      <c r="A1" s="2" t="s">
        <v>20</v>
      </c>
      <c r="B1" s="2" t="s">
        <v>0</v>
      </c>
      <c r="C1" s="2" t="s">
        <v>1</v>
      </c>
      <c r="D1" s="2" t="s">
        <v>2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14</v>
      </c>
      <c r="J1" s="2" t="s">
        <v>13</v>
      </c>
      <c r="K1" s="2" t="s">
        <v>11</v>
      </c>
      <c r="L1" s="2" t="s">
        <v>12</v>
      </c>
      <c r="M1" s="2" t="s">
        <v>15</v>
      </c>
      <c r="N1" s="2" t="s">
        <v>16</v>
      </c>
      <c r="O1" s="2" t="s">
        <v>17</v>
      </c>
      <c r="P1" s="2" t="s">
        <v>18</v>
      </c>
      <c r="Q1" s="2" t="s">
        <v>19</v>
      </c>
      <c r="R1" s="1"/>
    </row>
    <row r="2" spans="1:18" ht="25.5" x14ac:dyDescent="0.2">
      <c r="A2" s="4" t="s">
        <v>3</v>
      </c>
      <c r="B2" s="3">
        <v>111</v>
      </c>
      <c r="C2" s="3">
        <v>14</v>
      </c>
      <c r="D2" s="3">
        <v>0</v>
      </c>
      <c r="E2" s="3">
        <v>25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</row>
    <row r="3" spans="1:18" x14ac:dyDescent="0.2">
      <c r="A3" s="3" t="s">
        <v>4</v>
      </c>
      <c r="B3" s="3">
        <v>72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</row>
    <row r="4" spans="1:18" x14ac:dyDescent="0.2">
      <c r="A4" s="3" t="s">
        <v>6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</row>
    <row r="5" spans="1:18" x14ac:dyDescent="0.2">
      <c r="A5" s="2" t="s">
        <v>5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</row>
    <row r="7" spans="1:18" ht="14.25" x14ac:dyDescent="0.2">
      <c r="A7" s="30" t="s">
        <v>21</v>
      </c>
      <c r="B7" s="30"/>
      <c r="C7" s="30"/>
      <c r="D7" s="30"/>
      <c r="E7" s="30"/>
      <c r="F7" s="30"/>
      <c r="G7" s="30"/>
      <c r="H7" s="30"/>
      <c r="I7" s="30"/>
    </row>
    <row r="8" spans="1:18" ht="14.25" x14ac:dyDescent="0.2">
      <c r="A8" s="30" t="s">
        <v>22</v>
      </c>
      <c r="B8" s="30"/>
      <c r="C8" s="30"/>
      <c r="D8" s="30"/>
      <c r="E8" s="30"/>
      <c r="F8" s="30"/>
      <c r="G8" s="30"/>
      <c r="H8" s="30"/>
      <c r="I8" s="30"/>
    </row>
    <row r="9" spans="1:18" ht="14.25" x14ac:dyDescent="0.2">
      <c r="A9" s="31" t="s">
        <v>23</v>
      </c>
      <c r="B9" s="31"/>
      <c r="C9" s="31"/>
      <c r="D9" s="31"/>
      <c r="E9" s="31"/>
      <c r="F9" s="31"/>
      <c r="G9" s="31"/>
      <c r="H9" s="31"/>
      <c r="I9" s="31"/>
    </row>
    <row r="10" spans="1:18" x14ac:dyDescent="0.2">
      <c r="A10" s="32"/>
      <c r="B10" s="33"/>
      <c r="C10" s="33"/>
      <c r="D10" s="33"/>
      <c r="E10" s="33"/>
      <c r="F10" s="33"/>
      <c r="G10" s="33"/>
      <c r="H10" s="33"/>
      <c r="I10" s="34"/>
    </row>
    <row r="11" spans="1:18" ht="15" x14ac:dyDescent="0.25">
      <c r="A11" s="32"/>
      <c r="B11" s="34"/>
      <c r="C11" s="5" t="s">
        <v>24</v>
      </c>
      <c r="D11" s="5" t="s">
        <v>25</v>
      </c>
      <c r="E11" s="5" t="s">
        <v>26</v>
      </c>
      <c r="F11" s="5" t="s">
        <v>27</v>
      </c>
      <c r="G11" s="5" t="s">
        <v>28</v>
      </c>
      <c r="H11" s="5" t="s">
        <v>29</v>
      </c>
      <c r="I11" s="5" t="s">
        <v>30</v>
      </c>
    </row>
    <row r="12" spans="1:18" ht="15" x14ac:dyDescent="0.25">
      <c r="A12" s="24" t="s">
        <v>31</v>
      </c>
      <c r="B12" s="24"/>
      <c r="C12" s="3">
        <v>4</v>
      </c>
      <c r="D12" s="3">
        <v>42</v>
      </c>
      <c r="E12" s="3">
        <v>0</v>
      </c>
      <c r="F12" s="3">
        <v>1</v>
      </c>
      <c r="G12" s="3">
        <v>20</v>
      </c>
      <c r="H12" s="3">
        <v>0</v>
      </c>
      <c r="I12" s="6">
        <f>SUM(C12:H12)</f>
        <v>67</v>
      </c>
    </row>
    <row r="13" spans="1:18" ht="15" x14ac:dyDescent="0.25">
      <c r="A13" s="24" t="s">
        <v>32</v>
      </c>
      <c r="B13" s="24"/>
      <c r="C13" s="3">
        <v>1</v>
      </c>
      <c r="D13" s="3">
        <v>2626</v>
      </c>
      <c r="E13" s="3">
        <v>0</v>
      </c>
      <c r="F13" s="3">
        <v>1</v>
      </c>
      <c r="G13" s="3">
        <v>42</v>
      </c>
      <c r="H13" s="3">
        <v>0</v>
      </c>
      <c r="I13" s="6">
        <f>SUM(C13:H13)</f>
        <v>2670</v>
      </c>
    </row>
    <row r="14" spans="1:18" ht="15" x14ac:dyDescent="0.25">
      <c r="A14" s="25" t="s">
        <v>33</v>
      </c>
      <c r="B14" s="25"/>
      <c r="C14" s="7">
        <f t="shared" ref="C14:H14" si="0">SUM(C12:C13)</f>
        <v>5</v>
      </c>
      <c r="D14" s="7">
        <f t="shared" si="0"/>
        <v>2668</v>
      </c>
      <c r="E14" s="7">
        <f t="shared" si="0"/>
        <v>0</v>
      </c>
      <c r="F14" s="7">
        <f>SUM(F12:F13)</f>
        <v>2</v>
      </c>
      <c r="G14" s="7">
        <f t="shared" si="0"/>
        <v>62</v>
      </c>
      <c r="H14" s="7">
        <f t="shared" si="0"/>
        <v>0</v>
      </c>
      <c r="I14" s="7">
        <f>SUM(C14:H14)</f>
        <v>2737</v>
      </c>
    </row>
    <row r="15" spans="1:18" x14ac:dyDescent="0.2">
      <c r="A15" s="8"/>
      <c r="B15" s="26"/>
      <c r="C15" s="26"/>
      <c r="D15" s="26"/>
      <c r="E15" s="26"/>
      <c r="F15" s="26"/>
      <c r="G15" s="26"/>
      <c r="H15" s="27"/>
      <c r="I15" s="9"/>
    </row>
    <row r="16" spans="1:18" ht="15" x14ac:dyDescent="0.25">
      <c r="A16" s="21" t="s">
        <v>34</v>
      </c>
      <c r="B16" s="22"/>
      <c r="C16" s="22"/>
      <c r="D16" s="22"/>
      <c r="E16" s="22"/>
      <c r="F16" s="22"/>
      <c r="G16" s="22"/>
      <c r="H16" s="22"/>
      <c r="I16" s="23"/>
    </row>
    <row r="17" spans="1:9" ht="15" x14ac:dyDescent="0.25">
      <c r="A17" s="28" t="s">
        <v>35</v>
      </c>
      <c r="B17" s="29"/>
      <c r="C17" s="3">
        <v>5</v>
      </c>
      <c r="D17" s="10">
        <v>2658</v>
      </c>
      <c r="E17" s="10">
        <v>0</v>
      </c>
      <c r="F17" s="10">
        <v>2</v>
      </c>
      <c r="G17" s="10">
        <v>62</v>
      </c>
      <c r="H17" s="10">
        <v>0</v>
      </c>
      <c r="I17" s="10">
        <f>SUM(C17:H17)</f>
        <v>2727</v>
      </c>
    </row>
    <row r="18" spans="1:9" ht="15" x14ac:dyDescent="0.25">
      <c r="A18" s="11"/>
      <c r="B18" s="12" t="s">
        <v>36</v>
      </c>
      <c r="C18" s="3">
        <v>0</v>
      </c>
      <c r="D18" s="10">
        <v>5</v>
      </c>
      <c r="E18" s="10">
        <v>0</v>
      </c>
      <c r="F18" s="10">
        <v>0</v>
      </c>
      <c r="G18" s="10">
        <v>0</v>
      </c>
      <c r="H18" s="10">
        <v>0</v>
      </c>
      <c r="I18" s="10">
        <f>SUM(C18:H18)</f>
        <v>5</v>
      </c>
    </row>
    <row r="19" spans="1:9" ht="15" x14ac:dyDescent="0.25">
      <c r="A19" s="28" t="s">
        <v>37</v>
      </c>
      <c r="B19" s="29"/>
      <c r="C19" s="3">
        <v>0</v>
      </c>
      <c r="D19" s="10">
        <v>5</v>
      </c>
      <c r="E19" s="10">
        <v>0</v>
      </c>
      <c r="F19" s="10">
        <v>0</v>
      </c>
      <c r="G19" s="10">
        <v>0</v>
      </c>
      <c r="H19" s="10">
        <v>0</v>
      </c>
      <c r="I19" s="10">
        <f>SUM(C19:H19)</f>
        <v>5</v>
      </c>
    </row>
    <row r="20" spans="1:9" ht="15" x14ac:dyDescent="0.25">
      <c r="A20" s="11"/>
      <c r="B20" s="12" t="s">
        <v>38</v>
      </c>
      <c r="C20" s="3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</row>
    <row r="21" spans="1:9" ht="15" x14ac:dyDescent="0.25">
      <c r="A21" s="16" t="s">
        <v>39</v>
      </c>
      <c r="B21" s="17"/>
      <c r="C21" s="7">
        <f t="shared" ref="C21:H21" si="1">SUM(C17:C20)</f>
        <v>5</v>
      </c>
      <c r="D21" s="7">
        <f t="shared" si="1"/>
        <v>2668</v>
      </c>
      <c r="E21" s="7">
        <f t="shared" si="1"/>
        <v>0</v>
      </c>
      <c r="F21" s="7">
        <f t="shared" si="1"/>
        <v>2</v>
      </c>
      <c r="G21" s="7">
        <f t="shared" si="1"/>
        <v>62</v>
      </c>
      <c r="H21" s="7">
        <f t="shared" si="1"/>
        <v>0</v>
      </c>
      <c r="I21" s="7">
        <f>SUM(C21:H21)</f>
        <v>2737</v>
      </c>
    </row>
    <row r="22" spans="1:9" ht="15" x14ac:dyDescent="0.25">
      <c r="A22" s="18"/>
      <c r="B22" s="19"/>
      <c r="C22" s="19"/>
      <c r="D22" s="19"/>
      <c r="E22" s="19"/>
      <c r="F22" s="19"/>
      <c r="G22" s="19"/>
      <c r="H22" s="19"/>
      <c r="I22" s="20"/>
    </row>
    <row r="23" spans="1:9" ht="15" x14ac:dyDescent="0.25">
      <c r="A23" s="21" t="s">
        <v>40</v>
      </c>
      <c r="B23" s="22"/>
      <c r="C23" s="22"/>
      <c r="D23" s="22"/>
      <c r="E23" s="22"/>
      <c r="F23" s="22"/>
      <c r="G23" s="22"/>
      <c r="H23" s="22"/>
      <c r="I23" s="23"/>
    </row>
    <row r="24" spans="1:9" ht="15" x14ac:dyDescent="0.25">
      <c r="A24" s="13" t="s">
        <v>41</v>
      </c>
      <c r="B24" s="14"/>
      <c r="C24" s="3">
        <v>0</v>
      </c>
      <c r="D24" s="3">
        <v>7</v>
      </c>
      <c r="E24" s="3">
        <v>0</v>
      </c>
      <c r="F24" s="3">
        <v>0</v>
      </c>
      <c r="G24" s="3">
        <v>0</v>
      </c>
      <c r="H24" s="3">
        <v>0</v>
      </c>
      <c r="I24" s="3">
        <f t="shared" ref="I24:I29" si="2">SUM(C24:H24)</f>
        <v>7</v>
      </c>
    </row>
    <row r="25" spans="1:9" ht="15" x14ac:dyDescent="0.25">
      <c r="A25" s="13" t="s">
        <v>42</v>
      </c>
      <c r="B25" s="14"/>
      <c r="C25" s="3">
        <v>0</v>
      </c>
      <c r="D25" s="3">
        <v>3</v>
      </c>
      <c r="E25" s="3">
        <v>0</v>
      </c>
      <c r="F25" s="3">
        <v>0</v>
      </c>
      <c r="G25" s="3">
        <v>0</v>
      </c>
      <c r="H25" s="3">
        <v>0</v>
      </c>
      <c r="I25" s="3">
        <f t="shared" si="2"/>
        <v>3</v>
      </c>
    </row>
    <row r="26" spans="1:9" ht="15" x14ac:dyDescent="0.25">
      <c r="A26" s="13" t="s">
        <v>43</v>
      </c>
      <c r="B26" s="14"/>
      <c r="C26" s="3">
        <v>4</v>
      </c>
      <c r="D26" s="3">
        <v>28</v>
      </c>
      <c r="E26" s="3">
        <v>0</v>
      </c>
      <c r="F26" s="3">
        <v>1</v>
      </c>
      <c r="G26" s="3">
        <v>17</v>
      </c>
      <c r="H26" s="3">
        <v>0</v>
      </c>
      <c r="I26" s="3">
        <f t="shared" si="2"/>
        <v>50</v>
      </c>
    </row>
    <row r="27" spans="1:9" ht="15" x14ac:dyDescent="0.25">
      <c r="A27" s="13" t="s">
        <v>44</v>
      </c>
      <c r="B27" s="14"/>
      <c r="C27" s="3">
        <v>1</v>
      </c>
      <c r="D27" s="3">
        <v>152</v>
      </c>
      <c r="E27" s="3">
        <v>0</v>
      </c>
      <c r="F27" s="3">
        <v>1</v>
      </c>
      <c r="G27" s="3">
        <v>45</v>
      </c>
      <c r="H27" s="3">
        <v>0</v>
      </c>
      <c r="I27" s="3">
        <f t="shared" si="2"/>
        <v>199</v>
      </c>
    </row>
    <row r="28" spans="1:9" ht="15" x14ac:dyDescent="0.25">
      <c r="A28" s="13" t="s">
        <v>45</v>
      </c>
      <c r="B28" s="14"/>
      <c r="C28" s="3">
        <v>0</v>
      </c>
      <c r="D28" s="3">
        <v>2478</v>
      </c>
      <c r="E28" s="3">
        <v>0</v>
      </c>
      <c r="F28" s="3">
        <v>0</v>
      </c>
      <c r="G28" s="3">
        <v>0</v>
      </c>
      <c r="H28" s="3">
        <v>0</v>
      </c>
      <c r="I28" s="3">
        <f t="shared" si="2"/>
        <v>2478</v>
      </c>
    </row>
    <row r="29" spans="1:9" ht="15" x14ac:dyDescent="0.25">
      <c r="A29" s="15" t="s">
        <v>46</v>
      </c>
      <c r="B29" s="15"/>
      <c r="C29" s="7">
        <f t="shared" ref="C29:H29" si="3">SUM(C24:C28)</f>
        <v>5</v>
      </c>
      <c r="D29" s="7">
        <f t="shared" si="3"/>
        <v>2668</v>
      </c>
      <c r="E29" s="7">
        <f t="shared" si="3"/>
        <v>0</v>
      </c>
      <c r="F29" s="7">
        <f t="shared" si="3"/>
        <v>2</v>
      </c>
      <c r="G29" s="7">
        <f t="shared" si="3"/>
        <v>62</v>
      </c>
      <c r="H29" s="7">
        <f t="shared" si="3"/>
        <v>0</v>
      </c>
      <c r="I29" s="7">
        <f t="shared" si="2"/>
        <v>2737</v>
      </c>
    </row>
  </sheetData>
  <mergeCells count="21">
    <mergeCell ref="A19:B19"/>
    <mergeCell ref="A7:I7"/>
    <mergeCell ref="A8:I8"/>
    <mergeCell ref="A9:I9"/>
    <mergeCell ref="A10:I10"/>
    <mergeCell ref="A11:B11"/>
    <mergeCell ref="A12:B12"/>
    <mergeCell ref="A13:B13"/>
    <mergeCell ref="A14:B14"/>
    <mergeCell ref="B15:H15"/>
    <mergeCell ref="A16:I16"/>
    <mergeCell ref="A17:B17"/>
    <mergeCell ref="A27:B27"/>
    <mergeCell ref="A28:B28"/>
    <mergeCell ref="A29:B29"/>
    <mergeCell ref="A21:B21"/>
    <mergeCell ref="A22:I22"/>
    <mergeCell ref="A23:I23"/>
    <mergeCell ref="A24:B24"/>
    <mergeCell ref="A25:B25"/>
    <mergeCell ref="A26:B26"/>
  </mergeCells>
  <pageMargins left="0.78749999999999998" right="0.78749999999999998" top="1.05277777777778" bottom="1.05277777777778" header="0.78749999999999998" footer="0.78749999999999998"/>
  <pageSetup paperSize="5" scale="60" fitToHeight="0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solicitud-informacion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Marixenia  Gracia</dc:creator>
  <dc:description/>
  <cp:lastModifiedBy>Virgilio Vásquez</cp:lastModifiedBy>
  <cp:revision>4</cp:revision>
  <cp:lastPrinted>2023-09-07T18:37:07Z</cp:lastPrinted>
  <dcterms:created xsi:type="dcterms:W3CDTF">2022-10-06T20:09:13Z</dcterms:created>
  <dcterms:modified xsi:type="dcterms:W3CDTF">2023-09-07T18:37:12Z</dcterms:modified>
  <dc:language>en-US</dc:language>
</cp:coreProperties>
</file>